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lAtleta" sheetId="1" r:id="rId1"/>
  </sheets>
  <definedNames/>
  <calcPr fullCalcOnLoad="1"/>
</workbook>
</file>

<file path=xl/sharedStrings.xml><?xml version="1.0" encoding="utf-8"?>
<sst xmlns="http://schemas.openxmlformats.org/spreadsheetml/2006/main" count="1084" uniqueCount="652">
  <si>
    <t>MEIA MARATONA DE PORTO SEGURO 2017</t>
  </si>
  <si>
    <t xml:space="preserve">Relatório Geral - 5 KM - Feminino </t>
  </si>
  <si>
    <t>Coloc.</t>
  </si>
  <si>
    <t>Num.</t>
  </si>
  <si>
    <t>Nome</t>
  </si>
  <si>
    <t>Idd.</t>
  </si>
  <si>
    <t>Faixa</t>
  </si>
  <si>
    <t>Cl.Fx.</t>
  </si>
  <si>
    <t>Equipe</t>
  </si>
  <si>
    <t>Tempo</t>
  </si>
  <si>
    <t>Liquido</t>
  </si>
  <si>
    <t>TAIANE NETO LIMA</t>
  </si>
  <si>
    <t>F2029</t>
  </si>
  <si>
    <t>-</t>
  </si>
  <si>
    <t>BETO BIKE SPORTS</t>
  </si>
  <si>
    <t>00:20:33</t>
  </si>
  <si>
    <t>ANA PAULA DOS SANTOS COSTA</t>
  </si>
  <si>
    <t>VO3 ILHÉUS</t>
  </si>
  <si>
    <t>00:21:08</t>
  </si>
  <si>
    <t>KAREN DIOVANA SANTANA SILVA</t>
  </si>
  <si>
    <t>F1519</t>
  </si>
  <si>
    <t>TURMA DO HARAS</t>
  </si>
  <si>
    <t>00:22:02</t>
  </si>
  <si>
    <t>SILVANA PEREIRA MACEDO</t>
  </si>
  <si>
    <t>F4049</t>
  </si>
  <si>
    <t>ENICIO PEREIRA</t>
  </si>
  <si>
    <t>00:22:23</t>
  </si>
  <si>
    <t>ATILENE SANTOS RIBEIRO</t>
  </si>
  <si>
    <t>F3039</t>
  </si>
  <si>
    <t>CLUB DA CORRIDA</t>
  </si>
  <si>
    <t>00:22:31</t>
  </si>
  <si>
    <t>LUIZA ROCHA SILVA</t>
  </si>
  <si>
    <t>1</t>
  </si>
  <si>
    <t>CLUBE DE CORRIDA TALITA SAAD</t>
  </si>
  <si>
    <t>00:22:36</t>
  </si>
  <si>
    <t>00:22:29</t>
  </si>
  <si>
    <t>AREMICE LIMA SILVA E SILVA</t>
  </si>
  <si>
    <t>00:23:15</t>
  </si>
  <si>
    <t>00:23:09</t>
  </si>
  <si>
    <t>MARCIA MARIA OLIVEIRA</t>
  </si>
  <si>
    <t>F5059</t>
  </si>
  <si>
    <t>00:23:26</t>
  </si>
  <si>
    <t>00:23:19</t>
  </si>
  <si>
    <t>SILVONETE DE ALMEIDA DELMONGES</t>
  </si>
  <si>
    <t>SAUDE E BEM ESTAR</t>
  </si>
  <si>
    <t>00:26:04</t>
  </si>
  <si>
    <t>00:25:22</t>
  </si>
  <si>
    <t>ANTONIETA SILVA DE AQUINO</t>
  </si>
  <si>
    <t>2</t>
  </si>
  <si>
    <t>3C RUN</t>
  </si>
  <si>
    <t>00:25:35</t>
  </si>
  <si>
    <t>00:25:25</t>
  </si>
  <si>
    <t>CLECIA ALVES DOS SANTOS</t>
  </si>
  <si>
    <t>PATAXO XOHÃ</t>
  </si>
  <si>
    <t>00:25:51</t>
  </si>
  <si>
    <t>00:25:43</t>
  </si>
  <si>
    <t>MARICELIA SILVA DE PAULA</t>
  </si>
  <si>
    <t>MUNDO FITNESS</t>
  </si>
  <si>
    <t>00:26:10</t>
  </si>
  <si>
    <t>00:26:02</t>
  </si>
  <si>
    <t>NATALIA VINHAS FROHLICH</t>
  </si>
  <si>
    <t>3</t>
  </si>
  <si>
    <t>00:26:52</t>
  </si>
  <si>
    <t>00:26:07</t>
  </si>
  <si>
    <t>MARIA DA AJUDA OLIVEIRA DA CONCEIÇÃO</t>
  </si>
  <si>
    <t>4</t>
  </si>
  <si>
    <t>00:26:43</t>
  </si>
  <si>
    <t>00:26:25</t>
  </si>
  <si>
    <t>ADINÓLIA ANDRADE DA SILVA</t>
  </si>
  <si>
    <t>00:27:00</t>
  </si>
  <si>
    <t>00:26:35</t>
  </si>
  <si>
    <t>GEOVANNA SANTOS PEREIRA</t>
  </si>
  <si>
    <t>00:27:47</t>
  </si>
  <si>
    <t>00:26:36</t>
  </si>
  <si>
    <t>DEBORA DUARTE MOURA</t>
  </si>
  <si>
    <t>5</t>
  </si>
  <si>
    <t>00:27:27</t>
  </si>
  <si>
    <t>00:26:38</t>
  </si>
  <si>
    <t>LUCIANA FEREIRA FONSECA MIRANDA</t>
  </si>
  <si>
    <t>6</t>
  </si>
  <si>
    <t>00:27:38</t>
  </si>
  <si>
    <t>00:27:08</t>
  </si>
  <si>
    <t>MARIA JOSÉ SALES DOS SANTOS IRMÃ</t>
  </si>
  <si>
    <t>7</t>
  </si>
  <si>
    <t>00:27:21</t>
  </si>
  <si>
    <t>00:27:13</t>
  </si>
  <si>
    <t>LIDIANE LEAL ROCHA</t>
  </si>
  <si>
    <t>8</t>
  </si>
  <si>
    <t>AVULSO</t>
  </si>
  <si>
    <t>00:28:25</t>
  </si>
  <si>
    <t>00:27:23</t>
  </si>
  <si>
    <t>MARIA BETANIA SANTOS DA PALMA</t>
  </si>
  <si>
    <t>00:28:38</t>
  </si>
  <si>
    <t>00:27:37</t>
  </si>
  <si>
    <t>VALDIRENE SALES DOS SANTOS MONTEIRO</t>
  </si>
  <si>
    <t>00:28:03</t>
  </si>
  <si>
    <t>00:27:45</t>
  </si>
  <si>
    <t>LAURENCI MEDEIROS COSTA</t>
  </si>
  <si>
    <t>BIOATIVA</t>
  </si>
  <si>
    <t>00:28:43</t>
  </si>
  <si>
    <t>00:28:12</t>
  </si>
  <si>
    <t>TALITA SAAD</t>
  </si>
  <si>
    <t>9</t>
  </si>
  <si>
    <t>00:28:47</t>
  </si>
  <si>
    <t>00:28:21</t>
  </si>
  <si>
    <t>JESSICA TEIXEIRA</t>
  </si>
  <si>
    <t>00:28:39</t>
  </si>
  <si>
    <t>00:28:22</t>
  </si>
  <si>
    <t>YESLLA CARDOSO ALVES</t>
  </si>
  <si>
    <t>00:28:41</t>
  </si>
  <si>
    <t>00:28:24</t>
  </si>
  <si>
    <t>LUZIMAR DA PENHA TRANCOSO</t>
  </si>
  <si>
    <t xml:space="preserve">CLUBE RUUM </t>
  </si>
  <si>
    <t>00:29:01</t>
  </si>
  <si>
    <t>00:28:30</t>
  </si>
  <si>
    <t>ANDREA ALTERIO</t>
  </si>
  <si>
    <t>10</t>
  </si>
  <si>
    <t>00:29:11</t>
  </si>
  <si>
    <t>00:28:50</t>
  </si>
  <si>
    <t>GIOVANA GOUVEA OTTONI</t>
  </si>
  <si>
    <t>00:29:09</t>
  </si>
  <si>
    <t>EDMARIA PEREIRA DE OLIVEIRA</t>
  </si>
  <si>
    <t>NÃO</t>
  </si>
  <si>
    <t>00:29:36</t>
  </si>
  <si>
    <t>00:29:10</t>
  </si>
  <si>
    <t>LORENA AVILA B DE OLIVEIRA</t>
  </si>
  <si>
    <t>00:29:48</t>
  </si>
  <si>
    <t>00:29:17</t>
  </si>
  <si>
    <t>ELISMARA SILVA VARJAO</t>
  </si>
  <si>
    <t>11</t>
  </si>
  <si>
    <t>00:29:41</t>
  </si>
  <si>
    <t>00:29:21</t>
  </si>
  <si>
    <t>EDILENE MARIA DE JESUS SANTOS</t>
  </si>
  <si>
    <t>NÃO TENHO</t>
  </si>
  <si>
    <t>00:29:50</t>
  </si>
  <si>
    <t>00:29:24</t>
  </si>
  <si>
    <t>SILBENE BONFIM FERREIRA</t>
  </si>
  <si>
    <t>12</t>
  </si>
  <si>
    <t>00:29:38</t>
  </si>
  <si>
    <t>00:29:29</t>
  </si>
  <si>
    <t>SANDRINA WANDEL REI DE MORAES</t>
  </si>
  <si>
    <t>ACP - PINHEIROS/ES</t>
  </si>
  <si>
    <t>00:30:19</t>
  </si>
  <si>
    <t>00:29:32</t>
  </si>
  <si>
    <t>JUSSARA NEVES GONCALVES</t>
  </si>
  <si>
    <t>13</t>
  </si>
  <si>
    <t>NAO TENHO</t>
  </si>
  <si>
    <t>00:30:40</t>
  </si>
  <si>
    <t>ALINE DAYLLA SILVEIRA SALES</t>
  </si>
  <si>
    <t>00:30:44</t>
  </si>
  <si>
    <t>00:29:42</t>
  </si>
  <si>
    <t>EDILANE KUERLEY RISSE</t>
  </si>
  <si>
    <t>14</t>
  </si>
  <si>
    <t xml:space="preserve">VIDA SPORT </t>
  </si>
  <si>
    <t>00:30:10</t>
  </si>
  <si>
    <t>00:29:55</t>
  </si>
  <si>
    <t>DEJAIANE FERREIRA CALASSARA</t>
  </si>
  <si>
    <t>00:30:31</t>
  </si>
  <si>
    <t>00:30:02</t>
  </si>
  <si>
    <t>SORAYA CRISTINA OLIVEIRA DE SOUZA</t>
  </si>
  <si>
    <t>00:30:58</t>
  </si>
  <si>
    <t>00:30:15</t>
  </si>
  <si>
    <t>NEILMA SANTOS RAMOS QUEIROZ</t>
  </si>
  <si>
    <t>15</t>
  </si>
  <si>
    <t>00:30:49</t>
  </si>
  <si>
    <t>00:30:16</t>
  </si>
  <si>
    <t>MARIA DAS GRACAS HESPANHA VINHAS</t>
  </si>
  <si>
    <t>F6099</t>
  </si>
  <si>
    <t>00:30:56</t>
  </si>
  <si>
    <t>00:30:21</t>
  </si>
  <si>
    <t>LÍVIA KRISTIANE COSTA</t>
  </si>
  <si>
    <t>16</t>
  </si>
  <si>
    <t>DIVAS NA PISTA</t>
  </si>
  <si>
    <t>00:31:02</t>
  </si>
  <si>
    <t>00:30:25</t>
  </si>
  <si>
    <t>NATALIA FROHLICH SANCHES</t>
  </si>
  <si>
    <t>17</t>
  </si>
  <si>
    <t>CLUB DE CORRIDA TALITA SAAD</t>
  </si>
  <si>
    <t>00:30:45</t>
  </si>
  <si>
    <t>HERMONEIA DOS SANTOS SILVA</t>
  </si>
  <si>
    <t>18</t>
  </si>
  <si>
    <t>00:30:34</t>
  </si>
  <si>
    <t>00:30:28</t>
  </si>
  <si>
    <t>MARCIA FURTADO SANTANA</t>
  </si>
  <si>
    <t>00:31:23</t>
  </si>
  <si>
    <t>00:30:29</t>
  </si>
  <si>
    <t>ANDRESSA MARIA FOLLE COSTA</t>
  </si>
  <si>
    <t>19</t>
  </si>
  <si>
    <t>00:31:38</t>
  </si>
  <si>
    <t>00:30:33</t>
  </si>
  <si>
    <t>MARIA APARECIDA SOARES DOS REIS</t>
  </si>
  <si>
    <t>00:31:13</t>
  </si>
  <si>
    <t>00:30:36</t>
  </si>
  <si>
    <t>JOECÉLIA COUTINHO QUADROS</t>
  </si>
  <si>
    <t>QUADROS RUNNING</t>
  </si>
  <si>
    <t>00:31:06</t>
  </si>
  <si>
    <t>00:30:42</t>
  </si>
  <si>
    <t>DEBORA SANSAO SOUZA</t>
  </si>
  <si>
    <t>EUNARUN</t>
  </si>
  <si>
    <t>00:31:59</t>
  </si>
  <si>
    <t>FABIANA DE CARVALHO OLIVEIRA</t>
  </si>
  <si>
    <t>20</t>
  </si>
  <si>
    <t>00:31:03</t>
  </si>
  <si>
    <t>00:30:46</t>
  </si>
  <si>
    <t>CLAUDIA DE BRITTO SANTOS</t>
  </si>
  <si>
    <t xml:space="preserve">TIEM ANDRADE </t>
  </si>
  <si>
    <t>00:31:32</t>
  </si>
  <si>
    <t>00:30:53</t>
  </si>
  <si>
    <t>ANA PAULA F. DA SILVA</t>
  </si>
  <si>
    <t>00:31:09</t>
  </si>
  <si>
    <t>MAGIDA MAHMUD KUWAR</t>
  </si>
  <si>
    <t>EX.:AVULSO</t>
  </si>
  <si>
    <t>00:32:28</t>
  </si>
  <si>
    <t>00:31:00</t>
  </si>
  <si>
    <t>DEILA ENGEL</t>
  </si>
  <si>
    <t>21</t>
  </si>
  <si>
    <t>ODONTONÁPOLIS RUN</t>
  </si>
  <si>
    <t>00:31:35</t>
  </si>
  <si>
    <t>00:31:12</t>
  </si>
  <si>
    <t>ROSINEIDE DO PRADO OLIVEIRA</t>
  </si>
  <si>
    <t>22</t>
  </si>
  <si>
    <t>CORREDORES ANÔNIMOS</t>
  </si>
  <si>
    <t>00:32:46</t>
  </si>
  <si>
    <t>BRENNA KAREN OLIVEIRA SILVA</t>
  </si>
  <si>
    <t>00:31:31</t>
  </si>
  <si>
    <t>00:31:15</t>
  </si>
  <si>
    <t>YASMIM CRICUOLO RABELO</t>
  </si>
  <si>
    <t>00:31:50</t>
  </si>
  <si>
    <t>00:31:16</t>
  </si>
  <si>
    <t>ELAINE FERNANDES COSTA</t>
  </si>
  <si>
    <t>23</t>
  </si>
  <si>
    <t>AF ACESSORIA</t>
  </si>
  <si>
    <t>00:31:49</t>
  </si>
  <si>
    <t>00:31:17</t>
  </si>
  <si>
    <t>ANGELA MARGARETH SANTOS</t>
  </si>
  <si>
    <t>DIVAS NA PISTA COM ELES</t>
  </si>
  <si>
    <t>00:32:14</t>
  </si>
  <si>
    <t>00:31:25</t>
  </si>
  <si>
    <t>JAMILY FAE STOCCO</t>
  </si>
  <si>
    <t>00:32:40</t>
  </si>
  <si>
    <t>00:31:36</t>
  </si>
  <si>
    <t>CRISTIANE CERQUEIRA SANTOS</t>
  </si>
  <si>
    <t>24</t>
  </si>
  <si>
    <t>00:33:22</t>
  </si>
  <si>
    <t>00:31:51</t>
  </si>
  <si>
    <t>THAINA REIS CRUZ</t>
  </si>
  <si>
    <t>00:32:32</t>
  </si>
  <si>
    <t>00:31:57</t>
  </si>
  <si>
    <t>ADRIENE DE PAIVA SILVEIRA</t>
  </si>
  <si>
    <t>00:33:13</t>
  </si>
  <si>
    <t>00:32:00</t>
  </si>
  <si>
    <t>MARIA SEBASTIANA ASSIS MOREIRA</t>
  </si>
  <si>
    <t>00:32:27</t>
  </si>
  <si>
    <t>MARIA CLAUDIA MATOS AGUIAR</t>
  </si>
  <si>
    <t>25</t>
  </si>
  <si>
    <t>EQUIPE 3C RUN</t>
  </si>
  <si>
    <t>00:33:46</t>
  </si>
  <si>
    <t>00:32:15</t>
  </si>
  <si>
    <t>DIANA BARRETO SANTOS</t>
  </si>
  <si>
    <t>26</t>
  </si>
  <si>
    <t>00:33:29</t>
  </si>
  <si>
    <t>00:32:33</t>
  </si>
  <si>
    <t>MARIA DA CONCEICAO DIAS DO PRADO</t>
  </si>
  <si>
    <t>00:34:25</t>
  </si>
  <si>
    <t>00:32:55</t>
  </si>
  <si>
    <t>IDALIA OLIVIA BRANDAO DE CASTRO</t>
  </si>
  <si>
    <t>00:33:36</t>
  </si>
  <si>
    <t>00:33:02</t>
  </si>
  <si>
    <t>ANDREA RODRIGUES DA SILVA</t>
  </si>
  <si>
    <t>27</t>
  </si>
  <si>
    <t>00:33:19</t>
  </si>
  <si>
    <t>RITA DE CASSIA DE SOUZA</t>
  </si>
  <si>
    <t>IRONMAN RUNNING</t>
  </si>
  <si>
    <t>00:34:10</t>
  </si>
  <si>
    <t>00:33:25</t>
  </si>
  <si>
    <t>BARBARA CRISTINA SALES OLIVEIRA</t>
  </si>
  <si>
    <t>28</t>
  </si>
  <si>
    <t>00:34:11</t>
  </si>
  <si>
    <t>00:33:27</t>
  </si>
  <si>
    <t>EURIDES RODRIGUES DE ARAUJO BATISTA</t>
  </si>
  <si>
    <t>TEAM ANDRADE ASSESSORIA ESPORTIVA</t>
  </si>
  <si>
    <t>00:34:02</t>
  </si>
  <si>
    <t>PRICILA CARVALHO DE OLIVEIRA</t>
  </si>
  <si>
    <t>29</t>
  </si>
  <si>
    <t>TEAM ANDRADE</t>
  </si>
  <si>
    <t>TALITA SOUSA LIMA</t>
  </si>
  <si>
    <t>00:34:23</t>
  </si>
  <si>
    <t>00:33:28</t>
  </si>
  <si>
    <t>FABIANA RAMALHO SOUZA FONSECA</t>
  </si>
  <si>
    <t>30</t>
  </si>
  <si>
    <t>PROSPORT MONTES CLAROS</t>
  </si>
  <si>
    <t>00:33:43</t>
  </si>
  <si>
    <t>00:33:30</t>
  </si>
  <si>
    <t>MICHELLE MENEZES QUADROS PATRICIO</t>
  </si>
  <si>
    <t>00:34:54</t>
  </si>
  <si>
    <t>00:33:35</t>
  </si>
  <si>
    <t>BELIZA MARA RODRIGUES DE FREITAS ARAUJO</t>
  </si>
  <si>
    <t>31</t>
  </si>
  <si>
    <t>00:33:52</t>
  </si>
  <si>
    <t>00:33:37</t>
  </si>
  <si>
    <t>ALITA BATISTA MENDONCA RIBEIRO</t>
  </si>
  <si>
    <t>32</t>
  </si>
  <si>
    <t>00:34:31</t>
  </si>
  <si>
    <t>00:33:47</t>
  </si>
  <si>
    <t>CLEONICE SOARES PEREIRA</t>
  </si>
  <si>
    <t>00:34:26</t>
  </si>
  <si>
    <t>ANA PAULA GHISOLFI BERGAMIM GONCALVES</t>
  </si>
  <si>
    <t>CLUBE RUUM</t>
  </si>
  <si>
    <t>00:34:24</t>
  </si>
  <si>
    <t>LARISSA SANTOS OLIVEIRA</t>
  </si>
  <si>
    <t>00:33:54</t>
  </si>
  <si>
    <t>ALENE MARLA RAMOS DA SILVA</t>
  </si>
  <si>
    <t>CLUBE DA CORRIDA</t>
  </si>
  <si>
    <t>00:34:41</t>
  </si>
  <si>
    <t>00:34:13</t>
  </si>
  <si>
    <t>CLEUSA DA SILVA SANTOS</t>
  </si>
  <si>
    <t>00:34:43</t>
  </si>
  <si>
    <t>00:34:14</t>
  </si>
  <si>
    <t>SAMIRA COELHO SILVA SANTANA LOPES</t>
  </si>
  <si>
    <t>33</t>
  </si>
  <si>
    <t>O2</t>
  </si>
  <si>
    <t>00:35:38</t>
  </si>
  <si>
    <t>00:34:21</t>
  </si>
  <si>
    <t>ACACIA QUARESMA BRITO</t>
  </si>
  <si>
    <t>34</t>
  </si>
  <si>
    <t>00:35:24</t>
  </si>
  <si>
    <t>THAIS SILVA THOMY DULTRA LACERDA</t>
  </si>
  <si>
    <t>35</t>
  </si>
  <si>
    <t>THAIS E JOAQUIM</t>
  </si>
  <si>
    <t>00:35:23</t>
  </si>
  <si>
    <t>LIVIA GONCALVES RAMOS AMORIM</t>
  </si>
  <si>
    <t>36</t>
  </si>
  <si>
    <t>ELAINE MARIA DE ARAUJO PENHA</t>
  </si>
  <si>
    <t>00:35:02</t>
  </si>
  <si>
    <t>00:34:29</t>
  </si>
  <si>
    <t>ERICA DARDENGO BRAZ DA CUNHA</t>
  </si>
  <si>
    <t>37</t>
  </si>
  <si>
    <t>ARRAIAL FITNESS</t>
  </si>
  <si>
    <t>00:36:00</t>
  </si>
  <si>
    <t>JOSIMEIRE SIQUEIRA</t>
  </si>
  <si>
    <t>38</t>
  </si>
  <si>
    <t>00:36:06</t>
  </si>
  <si>
    <t>00:34:30</t>
  </si>
  <si>
    <t>KEYLA MARCIELE FIGUEREDO FERREIRA</t>
  </si>
  <si>
    <t>00:36:05</t>
  </si>
  <si>
    <t>JOSELUCE NUNES DE ANDRADE</t>
  </si>
  <si>
    <t>00:36:23</t>
  </si>
  <si>
    <t>LISSANDRA FARIA</t>
  </si>
  <si>
    <t>39</t>
  </si>
  <si>
    <t>00:35:08</t>
  </si>
  <si>
    <t>MARIA DA GLORIA CERQUEIRA DA SILVA</t>
  </si>
  <si>
    <t>00:35:19</t>
  </si>
  <si>
    <t>00:35:13</t>
  </si>
  <si>
    <t>JOANA ANGÉLICA BARRETO DE JESUS</t>
  </si>
  <si>
    <t>00:35:55</t>
  </si>
  <si>
    <t>00:35:18</t>
  </si>
  <si>
    <t>DEBORA NARCISO</t>
  </si>
  <si>
    <t>40</t>
  </si>
  <si>
    <t>ESPINDOLA RUNNERS</t>
  </si>
  <si>
    <t>00:36:57</t>
  </si>
  <si>
    <t>00:35:21</t>
  </si>
  <si>
    <t>MILENA COSTA</t>
  </si>
  <si>
    <t>00:35:46</t>
  </si>
  <si>
    <t>00:35:22</t>
  </si>
  <si>
    <t>JAKELLINY DE ALMEIDA CORDEIRO ARPINI</t>
  </si>
  <si>
    <t>00:35:48</t>
  </si>
  <si>
    <t>00:35:26</t>
  </si>
  <si>
    <t>MARIA CAROLINA RODRIGUES</t>
  </si>
  <si>
    <t>PEDESTRIANISMO JUNDIAI</t>
  </si>
  <si>
    <t>00:36:42</t>
  </si>
  <si>
    <t>EDILEIDE GONCALVES DE OLIVEIRA BRITO</t>
  </si>
  <si>
    <t>BELARUN</t>
  </si>
  <si>
    <t>00:35:51</t>
  </si>
  <si>
    <t>00:35:35</t>
  </si>
  <si>
    <t>MEIRIJANE DA SILVA LIMA</t>
  </si>
  <si>
    <t>41</t>
  </si>
  <si>
    <t>00:37:10</t>
  </si>
  <si>
    <t>00:35:41</t>
  </si>
  <si>
    <t>LOIDE SILVEIRA PONTES LUDTKE</t>
  </si>
  <si>
    <t>00:36:50</t>
  </si>
  <si>
    <t>00:35:54</t>
  </si>
  <si>
    <t>LUCIANA DINIZ MARROCHE</t>
  </si>
  <si>
    <t>00:37:37</t>
  </si>
  <si>
    <t>00:36:21</t>
  </si>
  <si>
    <t>GLEIDE CARLOS DA COSTA</t>
  </si>
  <si>
    <t>42</t>
  </si>
  <si>
    <t>00:37:57</t>
  </si>
  <si>
    <t>DALILA MONTEIRO ANTUNES</t>
  </si>
  <si>
    <t>CORBA</t>
  </si>
  <si>
    <t>00:37:02</t>
  </si>
  <si>
    <t>00:36:28</t>
  </si>
  <si>
    <t>JANAINA RODRIGUES DO NASCIMENTO</t>
  </si>
  <si>
    <t>00:38:27</t>
  </si>
  <si>
    <t>00:36:49</t>
  </si>
  <si>
    <t>DEBORA CANGUSSU ANTUNES BARRAL</t>
  </si>
  <si>
    <t>43</t>
  </si>
  <si>
    <t>00:37:48</t>
  </si>
  <si>
    <t>00:36:55</t>
  </si>
  <si>
    <t>EDILEUSA RODRIGUES DO LAGO</t>
  </si>
  <si>
    <t>3C RU</t>
  </si>
  <si>
    <t>00:38:29</t>
  </si>
  <si>
    <t>MARIA APARECIDA GOMES TEIXEIRA</t>
  </si>
  <si>
    <t>00:37:44</t>
  </si>
  <si>
    <t>EMELINY SOARES ALVES</t>
  </si>
  <si>
    <t>00:37:42</t>
  </si>
  <si>
    <t>00:37:00</t>
  </si>
  <si>
    <t>DANIELA JESUS SOUZA</t>
  </si>
  <si>
    <t>00:37:18</t>
  </si>
  <si>
    <t>00:37:01</t>
  </si>
  <si>
    <t>ROSEMAR DE OLIVEIRA LEÃO DA SILVA</t>
  </si>
  <si>
    <t>00:37:39</t>
  </si>
  <si>
    <t>00:37:08</t>
  </si>
  <si>
    <t>JOSINEIDE SIQUEIRA</t>
  </si>
  <si>
    <t>00:38:50</t>
  </si>
  <si>
    <t>00:37:12</t>
  </si>
  <si>
    <t>LENE SANTOS</t>
  </si>
  <si>
    <t>44</t>
  </si>
  <si>
    <t>00:37:53</t>
  </si>
  <si>
    <t>00:37:20</t>
  </si>
  <si>
    <t>JAMILE SILVA PINTO</t>
  </si>
  <si>
    <t>45</t>
  </si>
  <si>
    <t>00:38:32</t>
  </si>
  <si>
    <t>00:37:23</t>
  </si>
  <si>
    <t>JOYCE CRISTINE DA SILVA CALDAS</t>
  </si>
  <si>
    <t>00:38:14</t>
  </si>
  <si>
    <t>00:37:28</t>
  </si>
  <si>
    <t>VALESKA GONÇALVES</t>
  </si>
  <si>
    <t>46</t>
  </si>
  <si>
    <t>00:38:38</t>
  </si>
  <si>
    <t>00:37:36</t>
  </si>
  <si>
    <t>LEONOR FARIA</t>
  </si>
  <si>
    <t>SEM COMPROMISSO</t>
  </si>
  <si>
    <t>00:38:42</t>
  </si>
  <si>
    <t>ROSANGELA MENDES DOS SANTOS PALMA</t>
  </si>
  <si>
    <t>00:38:43</t>
  </si>
  <si>
    <t>00:37:40</t>
  </si>
  <si>
    <t>JULIA CRISTINA FONSECA</t>
  </si>
  <si>
    <t>47</t>
  </si>
  <si>
    <t>00:38:49</t>
  </si>
  <si>
    <t>00:38:04</t>
  </si>
  <si>
    <t>JANICE CARDOSO NASCIMENTO</t>
  </si>
  <si>
    <t>48</t>
  </si>
  <si>
    <t xml:space="preserve">DIVAS NA PISTA </t>
  </si>
  <si>
    <t>00:38:48</t>
  </si>
  <si>
    <t>00:38:08</t>
  </si>
  <si>
    <t>ELIZETE PEREIRA DOREA SANTOS</t>
  </si>
  <si>
    <t>TV SANTA CRUZ</t>
  </si>
  <si>
    <t>00:38:35</t>
  </si>
  <si>
    <t>00:38:10</t>
  </si>
  <si>
    <t>MARIA VANDERLUCIA DE AGUIAR</t>
  </si>
  <si>
    <t>DIVAS</t>
  </si>
  <si>
    <t>00:39:01</t>
  </si>
  <si>
    <t>CRISTIANE OLIVEIRA AQUINO</t>
  </si>
  <si>
    <t>00:38:18</t>
  </si>
  <si>
    <t>SILVIA BATISTA DE MELO</t>
  </si>
  <si>
    <t>00:39:11</t>
  </si>
  <si>
    <t>00:38:25</t>
  </si>
  <si>
    <t>ALINE GUIMARAES</t>
  </si>
  <si>
    <t>00:44:55</t>
  </si>
  <si>
    <t>ALINE DUTRA</t>
  </si>
  <si>
    <t>49</t>
  </si>
  <si>
    <t>00:38:37</t>
  </si>
  <si>
    <t>ALANA ALVES DE MELO LEMOS</t>
  </si>
  <si>
    <t>50</t>
  </si>
  <si>
    <t>00:39:10</t>
  </si>
  <si>
    <t>00:38:40</t>
  </si>
  <si>
    <t>MARIA APARECIDA SANTOS SOARES</t>
  </si>
  <si>
    <t>SEM EQUIPE</t>
  </si>
  <si>
    <t>00:39:06</t>
  </si>
  <si>
    <t>00:38:55</t>
  </si>
  <si>
    <t>EVANILDA COELHO DE SOUZA</t>
  </si>
  <si>
    <t>SUPERAÇÃO TREINAMENTO DINÂMICO</t>
  </si>
  <si>
    <t>00:40:32</t>
  </si>
  <si>
    <t>ARIANE DOREA SANTOS</t>
  </si>
  <si>
    <t>00:40:18</t>
  </si>
  <si>
    <t>00:39:22</t>
  </si>
  <si>
    <t>CLAUDETE GOMES DE SOUZA</t>
  </si>
  <si>
    <t>00:40:07</t>
  </si>
  <si>
    <t>JULIANA VILAS BOAS LIMA DANTAS</t>
  </si>
  <si>
    <t>51</t>
  </si>
  <si>
    <t>00:41:03</t>
  </si>
  <si>
    <t>00:39:28</t>
  </si>
  <si>
    <t>SAYONARA CELLE SANTOS BORJAILE</t>
  </si>
  <si>
    <t>52</t>
  </si>
  <si>
    <t>PACE</t>
  </si>
  <si>
    <t>00:40:56</t>
  </si>
  <si>
    <t>00:39:35</t>
  </si>
  <si>
    <t>FLAVIA PRIMO</t>
  </si>
  <si>
    <t>53</t>
  </si>
  <si>
    <t>00:40:20</t>
  </si>
  <si>
    <t>00:39:41</t>
  </si>
  <si>
    <t>MARIA DE LOURDES MEDEIROS MOURA</t>
  </si>
  <si>
    <t>00:40:17</t>
  </si>
  <si>
    <t>00:39:47</t>
  </si>
  <si>
    <t>MARINEIDE DA SILVA</t>
  </si>
  <si>
    <t>00:39:52</t>
  </si>
  <si>
    <t>FLAVINA SANTOS DA SILVA</t>
  </si>
  <si>
    <t>54</t>
  </si>
  <si>
    <t>00:40:47</t>
  </si>
  <si>
    <t>00:40:04</t>
  </si>
  <si>
    <t>ANDREZZA BON DE ANDRADE</t>
  </si>
  <si>
    <t>55</t>
  </si>
  <si>
    <t>EQUIPE SOL - SÃO MATEUS ES</t>
  </si>
  <si>
    <t>00:41:16</t>
  </si>
  <si>
    <t>FIORELLA SCHIAVINATO</t>
  </si>
  <si>
    <t>ASSESSORIA DANILO FARIA</t>
  </si>
  <si>
    <t>00:41:54</t>
  </si>
  <si>
    <t>00:40:19</t>
  </si>
  <si>
    <t>LIVIA MATOS DOS REIS</t>
  </si>
  <si>
    <t>56</t>
  </si>
  <si>
    <t>00:41:55</t>
  </si>
  <si>
    <t>00:40:24</t>
  </si>
  <si>
    <t>CARLA CAROLINE PEREIRA RIOS</t>
  </si>
  <si>
    <t>00:41:50</t>
  </si>
  <si>
    <t>00:40:30</t>
  </si>
  <si>
    <t>DANUSE APARECIDA OLIVEIRA</t>
  </si>
  <si>
    <t>STAFF SPORTS</t>
  </si>
  <si>
    <t>00:42:09</t>
  </si>
  <si>
    <t>00:40:41</t>
  </si>
  <si>
    <t>KATIA SILVA SANTOS</t>
  </si>
  <si>
    <t>00:41:53</t>
  </si>
  <si>
    <t>00:41:10</t>
  </si>
  <si>
    <t>JULIETA BARBOSA SANTOS</t>
  </si>
  <si>
    <t>FALCÕES DO CERRADO</t>
  </si>
  <si>
    <t>00:43:37</t>
  </si>
  <si>
    <t>00:41:44</t>
  </si>
  <si>
    <t>MARLUCE FEITOSA MACIEL</t>
  </si>
  <si>
    <t>ARACRUZ</t>
  </si>
  <si>
    <t>00:44:21</t>
  </si>
  <si>
    <t>00:42:41</t>
  </si>
  <si>
    <t>ELZINEIA DOS SANTOS BORGES INACIO DE MEDEIROS</t>
  </si>
  <si>
    <t>3CRUM</t>
  </si>
  <si>
    <t>00:44:19</t>
  </si>
  <si>
    <t>00:42:50</t>
  </si>
  <si>
    <t>NILCEIA APARECIDA C SANTOS CAMPOS</t>
  </si>
  <si>
    <t>CLUB BRASIL KENYA DE ATLETISMO - CBKA</t>
  </si>
  <si>
    <t>00:43:41</t>
  </si>
  <si>
    <t>TEREZA CRISTINA MENDES QUEIROZ</t>
  </si>
  <si>
    <t>57</t>
  </si>
  <si>
    <t>00:44:09</t>
  </si>
  <si>
    <t>00:43:04</t>
  </si>
  <si>
    <t>ANGELINA NASCIMENTO DA SILVA</t>
  </si>
  <si>
    <t>00:43:30</t>
  </si>
  <si>
    <t>00:43:05</t>
  </si>
  <si>
    <t>MAYSA DE CASTRO BERNARDES BARBOSA</t>
  </si>
  <si>
    <t>58</t>
  </si>
  <si>
    <t>00:44:08</t>
  </si>
  <si>
    <t>00:43:06</t>
  </si>
  <si>
    <t>MARIA RAQUEL LUNARDELLI LEAL</t>
  </si>
  <si>
    <t>00:44:13</t>
  </si>
  <si>
    <t>00:43:12</t>
  </si>
  <si>
    <t>SUZANA DE CAMPOS PEREIRA</t>
  </si>
  <si>
    <t>00:44:14</t>
  </si>
  <si>
    <t>00:43:38</t>
  </si>
  <si>
    <t>JACILEA HILARIO BARBOSA</t>
  </si>
  <si>
    <t>00:45:18</t>
  </si>
  <si>
    <t>00:43:47</t>
  </si>
  <si>
    <t>LICIA LOPES BERNARDINO</t>
  </si>
  <si>
    <t>00:44:39</t>
  </si>
  <si>
    <t>00:43:49</t>
  </si>
  <si>
    <t>TELMA VIEIRA DA SILVA MAIA</t>
  </si>
  <si>
    <t>00:45:22</t>
  </si>
  <si>
    <t>00:43:54</t>
  </si>
  <si>
    <t>ALINE ALVES DUARTE</t>
  </si>
  <si>
    <t>59</t>
  </si>
  <si>
    <t>AMIGOS QUE CORREM BH</t>
  </si>
  <si>
    <t>00:45:13</t>
  </si>
  <si>
    <t>00:44:02</t>
  </si>
  <si>
    <t>ROSANA TEIXEIRA ARLE</t>
  </si>
  <si>
    <t>DESPACHANTE MOREIRA-MARILIA SP</t>
  </si>
  <si>
    <t>00:45:30</t>
  </si>
  <si>
    <t>00:44:04</t>
  </si>
  <si>
    <t>ROSELENE MATOS DOS SANTOS</t>
  </si>
  <si>
    <t>00:44:36</t>
  </si>
  <si>
    <t>MARCIA CORREIA DA SILVA</t>
  </si>
  <si>
    <t>00:45:33</t>
  </si>
  <si>
    <t>00:44:20</t>
  </si>
  <si>
    <t>CAROLINE FERNANDES DOS SANTOS</t>
  </si>
  <si>
    <t>L5 ESPORTES</t>
  </si>
  <si>
    <t>00:46:13</t>
  </si>
  <si>
    <t>00:44:33</t>
  </si>
  <si>
    <t>FERNANDA ALVES DA SILVA</t>
  </si>
  <si>
    <t>60</t>
  </si>
  <si>
    <t>BOZI</t>
  </si>
  <si>
    <t>00:46:09</t>
  </si>
  <si>
    <t>00:44:59</t>
  </si>
  <si>
    <t>CAMILA R. DE SOUZA</t>
  </si>
  <si>
    <t>61</t>
  </si>
  <si>
    <t>00:45:54</t>
  </si>
  <si>
    <t>00:45:06</t>
  </si>
  <si>
    <t>CAMILA SCHNEIDER KUNZ</t>
  </si>
  <si>
    <t>62</t>
  </si>
  <si>
    <t>PERFECT RUN</t>
  </si>
  <si>
    <t>00:46:46</t>
  </si>
  <si>
    <t>00:45:10</t>
  </si>
  <si>
    <t>LILIANA CARVALHO DE OLIVEIRA MILAGRES</t>
  </si>
  <si>
    <t>AM ESPORTES</t>
  </si>
  <si>
    <t>00:46:52</t>
  </si>
  <si>
    <t>00:45:35</t>
  </si>
  <si>
    <t>SUIA OLIVEIRA BRAZ</t>
  </si>
  <si>
    <t>00:46:39</t>
  </si>
  <si>
    <t>00:45:48</t>
  </si>
  <si>
    <t>JACIRA SILVA DOS SANTOS</t>
  </si>
  <si>
    <t>63</t>
  </si>
  <si>
    <t>00:49:59</t>
  </si>
  <si>
    <t>00:48:21</t>
  </si>
  <si>
    <t>TEREZINHA DE JESUS MIRANDA CARVALHO</t>
  </si>
  <si>
    <t>JUIZ DE FORA MG</t>
  </si>
  <si>
    <t>00:48:47</t>
  </si>
  <si>
    <t xml:space="preserve">VANDERLEIA COSTA </t>
  </si>
  <si>
    <t>00:52:54</t>
  </si>
  <si>
    <t>00:51:21</t>
  </si>
  <si>
    <t>JOANA MARIA ZAMPAR RAMOS</t>
  </si>
  <si>
    <t>00:52:42</t>
  </si>
  <si>
    <t>00:51:24</t>
  </si>
  <si>
    <t>NILZETE DO CARMO CARVALHO</t>
  </si>
  <si>
    <t>00:53:15</t>
  </si>
  <si>
    <t>00:51:43</t>
  </si>
  <si>
    <t>JÂNIA FERREIRA DO NASCIMENTO MILHOMEM SÁ</t>
  </si>
  <si>
    <t>RUNBROTHERS</t>
  </si>
  <si>
    <t>00:53:53</t>
  </si>
  <si>
    <t>00:52:22</t>
  </si>
  <si>
    <t>TATIANA OLIVEIRA SILVA</t>
  </si>
  <si>
    <t>64</t>
  </si>
  <si>
    <t>00:54:39</t>
  </si>
  <si>
    <t>00:53:05</t>
  </si>
  <si>
    <t>ELAINE TERESINHA BORBA URBANO</t>
  </si>
  <si>
    <t>00:54:55</t>
  </si>
  <si>
    <t>00:54:10</t>
  </si>
  <si>
    <t>ROSANA DE FREITAS REBOUCAS</t>
  </si>
  <si>
    <t>4RUN</t>
  </si>
  <si>
    <t>01:02:23</t>
  </si>
  <si>
    <t>01:00:40</t>
  </si>
  <si>
    <t>ELIETE PURIDADE DA SILVA</t>
  </si>
  <si>
    <t>01:00:43</t>
  </si>
  <si>
    <t>SILVIA MAKIANE COSTA SILVA</t>
  </si>
  <si>
    <t>01:13:55</t>
  </si>
  <si>
    <t>01:12:20</t>
  </si>
  <si>
    <t>MARIA LUCIANA PANCIERI STOCO</t>
  </si>
  <si>
    <t>01:18:00</t>
  </si>
  <si>
    <t>01:16:56</t>
  </si>
  <si>
    <t>MARIA LUCIA RODRIGUES SENA</t>
  </si>
  <si>
    <t>01:17:42</t>
  </si>
  <si>
    <t>01:17:32</t>
  </si>
  <si>
    <t>ELISABETH GARCIA ESPINOZA</t>
  </si>
  <si>
    <t>01:29:21</t>
  </si>
  <si>
    <t>01:28:38</t>
  </si>
  <si>
    <t>FABIOLA PASTI</t>
  </si>
  <si>
    <t xml:space="preserve">AVULSA </t>
  </si>
  <si>
    <t>02:48:57</t>
  </si>
  <si>
    <t>02:48:40</t>
  </si>
  <si>
    <t>Pace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</si>
</sst>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416]dddd\,\ d&quot; de &quot;mmmm&quot; de &quot;yyyy"/>
    <numFmt numFmtId="186" formatCode="[$-F400]h:mm:ss\ AM/PM"/>
    <numFmt numFmtId="187" formatCode="hh:mm:ss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10"/>
      <name val="Century Gothic"/>
      <family val="2"/>
    </font>
    <font>
      <sz val="11"/>
      <color indexed="53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.95"/>
      <color indexed="8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readingOrder="1"/>
    </xf>
    <xf numFmtId="0" fontId="40" fillId="0" borderId="0" xfId="0" applyFont="1" applyAlignment="1">
      <alignment/>
    </xf>
    <xf numFmtId="186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5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161925</xdr:rowOff>
    </xdr:from>
    <xdr:to>
      <xdr:col>3</xdr:col>
      <xdr:colOff>981075</xdr:colOff>
      <xdr:row>3</xdr:row>
      <xdr:rowOff>57150</xdr:rowOff>
    </xdr:to>
    <xdr:pic>
      <xdr:nvPicPr>
        <xdr:cNvPr id="1" name="Imagem 2" descr="LOGO PRET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1.28515625" style="0" customWidth="1"/>
    <col min="2" max="2" width="5.7109375" style="0" customWidth="1"/>
    <col min="3" max="3" width="6.140625" style="0" customWidth="1"/>
    <col min="4" max="4" width="31.00390625" style="0" customWidth="1"/>
    <col min="5" max="5" width="4.00390625" style="0" customWidth="1"/>
    <col min="6" max="6" width="6.140625" style="0" customWidth="1"/>
    <col min="7" max="7" width="5.00390625" style="0" customWidth="1"/>
    <col min="8" max="8" width="23.28125" style="0" customWidth="1"/>
    <col min="9" max="9" width="7.00390625" style="0" bestFit="1" customWidth="1"/>
    <col min="10" max="10" width="9.7109375" style="0" customWidth="1"/>
    <col min="11" max="11" width="7.421875" style="0" customWidth="1"/>
    <col min="12" max="12" width="2.28125" style="0" customWidth="1"/>
    <col min="13" max="13" width="0" style="0" hidden="1" customWidth="1"/>
    <col min="14" max="14" width="0.5625" style="0" customWidth="1"/>
  </cols>
  <sheetData>
    <row r="1" ht="13.5" customHeight="1"/>
    <row r="2" spans="2:11" ht="18" customHeight="1">
      <c r="B2" s="1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ht="23.25" customHeight="1">
      <c r="I3" s="3">
        <v>5</v>
      </c>
    </row>
    <row r="4" spans="2:11" ht="16.5" customHeight="1">
      <c r="B4" s="11" t="s">
        <v>1</v>
      </c>
      <c r="C4" s="2"/>
      <c r="D4" s="2"/>
      <c r="E4" s="2"/>
      <c r="F4" s="2"/>
      <c r="G4" s="2"/>
      <c r="H4" s="2"/>
      <c r="I4" s="2"/>
      <c r="J4" s="2"/>
      <c r="K4" s="2"/>
    </row>
    <row r="5" ht="12.75" customHeight="1"/>
    <row r="6" ht="13.5" customHeight="1"/>
    <row r="7" spans="2:12" ht="22.5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651</v>
      </c>
      <c r="J7" s="5" t="s">
        <v>9</v>
      </c>
      <c r="K7" s="6" t="s">
        <v>10</v>
      </c>
      <c r="L7" s="7"/>
    </row>
    <row r="8" spans="2:12" ht="12.75">
      <c r="B8" s="8">
        <v>1</v>
      </c>
      <c r="C8" s="8">
        <v>1423</v>
      </c>
      <c r="D8" s="8" t="s">
        <v>11</v>
      </c>
      <c r="E8" s="8">
        <v>21</v>
      </c>
      <c r="F8" s="8" t="s">
        <v>12</v>
      </c>
      <c r="G8" s="8" t="s">
        <v>13</v>
      </c>
      <c r="H8" s="8" t="s">
        <v>14</v>
      </c>
      <c r="I8" s="9">
        <f>J8/$I$3</f>
        <v>0.002854166666666667</v>
      </c>
      <c r="J8" s="8" t="s">
        <v>15</v>
      </c>
      <c r="K8" s="10" t="s">
        <v>13</v>
      </c>
      <c r="L8" s="7"/>
    </row>
    <row r="9" spans="2:12" ht="12.75">
      <c r="B9" s="8">
        <v>2</v>
      </c>
      <c r="C9" s="8">
        <v>1156</v>
      </c>
      <c r="D9" s="8" t="s">
        <v>16</v>
      </c>
      <c r="E9" s="8">
        <v>23</v>
      </c>
      <c r="F9" s="8" t="s">
        <v>12</v>
      </c>
      <c r="G9" s="8" t="s">
        <v>13</v>
      </c>
      <c r="H9" s="8" t="s">
        <v>17</v>
      </c>
      <c r="I9" s="9">
        <f>J9/$I$3</f>
        <v>0.002935185185185185</v>
      </c>
      <c r="J9" s="8" t="s">
        <v>18</v>
      </c>
      <c r="K9" s="10" t="s">
        <v>13</v>
      </c>
      <c r="L9" s="7"/>
    </row>
    <row r="10" spans="2:12" ht="12.75">
      <c r="B10" s="8">
        <v>3</v>
      </c>
      <c r="C10" s="8">
        <v>1300</v>
      </c>
      <c r="D10" s="8" t="s">
        <v>19</v>
      </c>
      <c r="E10" s="8">
        <v>18</v>
      </c>
      <c r="F10" s="8" t="s">
        <v>20</v>
      </c>
      <c r="G10" s="8" t="s">
        <v>13</v>
      </c>
      <c r="H10" s="8" t="s">
        <v>21</v>
      </c>
      <c r="I10" s="9">
        <f>J10/$I$3</f>
        <v>0.0030601851851851853</v>
      </c>
      <c r="J10" s="8" t="s">
        <v>22</v>
      </c>
      <c r="K10" s="10" t="s">
        <v>13</v>
      </c>
      <c r="L10" s="7"/>
    </row>
    <row r="11" spans="2:12" ht="12.75">
      <c r="B11" s="8">
        <v>4</v>
      </c>
      <c r="C11" s="8">
        <v>1416</v>
      </c>
      <c r="D11" s="8" t="s">
        <v>23</v>
      </c>
      <c r="E11" s="8">
        <v>42</v>
      </c>
      <c r="F11" s="8" t="s">
        <v>24</v>
      </c>
      <c r="G11" s="8" t="s">
        <v>13</v>
      </c>
      <c r="H11" s="8" t="s">
        <v>25</v>
      </c>
      <c r="I11" s="9">
        <f>J11/$I$3</f>
        <v>0.003108796296296296</v>
      </c>
      <c r="J11" s="8" t="s">
        <v>26</v>
      </c>
      <c r="K11" s="10" t="s">
        <v>13</v>
      </c>
      <c r="L11" s="7"/>
    </row>
    <row r="12" spans="2:12" ht="12.75">
      <c r="B12" s="8">
        <v>5</v>
      </c>
      <c r="C12" s="8">
        <v>1172</v>
      </c>
      <c r="D12" s="8" t="s">
        <v>27</v>
      </c>
      <c r="E12" s="8">
        <v>31</v>
      </c>
      <c r="F12" s="8" t="s">
        <v>28</v>
      </c>
      <c r="G12" s="8" t="s">
        <v>13</v>
      </c>
      <c r="H12" s="8" t="s">
        <v>29</v>
      </c>
      <c r="I12" s="9">
        <f>J12/$I$3</f>
        <v>0.0031273148148148145</v>
      </c>
      <c r="J12" s="8" t="s">
        <v>30</v>
      </c>
      <c r="K12" s="10" t="s">
        <v>13</v>
      </c>
      <c r="L12" s="7"/>
    </row>
    <row r="13" spans="2:12" ht="22.5">
      <c r="B13" s="8">
        <v>6</v>
      </c>
      <c r="C13" s="8">
        <v>1332</v>
      </c>
      <c r="D13" s="8" t="s">
        <v>31</v>
      </c>
      <c r="E13" s="8">
        <v>21</v>
      </c>
      <c r="F13" s="8" t="s">
        <v>12</v>
      </c>
      <c r="G13" s="8" t="s">
        <v>32</v>
      </c>
      <c r="H13" s="8" t="s">
        <v>33</v>
      </c>
      <c r="I13" s="9">
        <f>K13/$I$3</f>
        <v>0.0031226851851851854</v>
      </c>
      <c r="J13" s="8" t="s">
        <v>34</v>
      </c>
      <c r="K13" s="10" t="s">
        <v>35</v>
      </c>
      <c r="L13" s="7"/>
    </row>
    <row r="14" spans="2:12" ht="12.75">
      <c r="B14" s="8">
        <v>7</v>
      </c>
      <c r="C14" s="8">
        <v>1167</v>
      </c>
      <c r="D14" s="8" t="s">
        <v>36</v>
      </c>
      <c r="E14" s="8">
        <v>43</v>
      </c>
      <c r="F14" s="8" t="s">
        <v>24</v>
      </c>
      <c r="G14" s="8" t="s">
        <v>32</v>
      </c>
      <c r="H14" s="8" t="s">
        <v>29</v>
      </c>
      <c r="I14" s="9">
        <f>K14/$I$3</f>
        <v>0.0032152777777777774</v>
      </c>
      <c r="J14" s="8" t="s">
        <v>37</v>
      </c>
      <c r="K14" s="10" t="s">
        <v>38</v>
      </c>
      <c r="L14" s="7"/>
    </row>
    <row r="15" spans="2:12" ht="12.75">
      <c r="B15" s="8">
        <v>8</v>
      </c>
      <c r="C15" s="8">
        <v>1464</v>
      </c>
      <c r="D15" s="8" t="s">
        <v>39</v>
      </c>
      <c r="E15" s="8">
        <v>56</v>
      </c>
      <c r="F15" s="8" t="s">
        <v>40</v>
      </c>
      <c r="G15" s="8" t="s">
        <v>32</v>
      </c>
      <c r="H15" s="8"/>
      <c r="I15" s="9">
        <f>K15/$I$3</f>
        <v>0.003238425925925926</v>
      </c>
      <c r="J15" s="8" t="s">
        <v>41</v>
      </c>
      <c r="K15" s="10" t="s">
        <v>42</v>
      </c>
      <c r="L15" s="7"/>
    </row>
    <row r="16" spans="2:12" ht="12.75">
      <c r="B16" s="8">
        <v>9</v>
      </c>
      <c r="C16" s="8">
        <v>1418</v>
      </c>
      <c r="D16" s="8" t="s">
        <v>43</v>
      </c>
      <c r="E16" s="8">
        <v>38</v>
      </c>
      <c r="F16" s="8" t="s">
        <v>28</v>
      </c>
      <c r="G16" s="8" t="s">
        <v>32</v>
      </c>
      <c r="H16" s="8" t="s">
        <v>44</v>
      </c>
      <c r="I16" s="9">
        <f>K16/$I$3</f>
        <v>0.003523148148148148</v>
      </c>
      <c r="J16" s="8" t="s">
        <v>45</v>
      </c>
      <c r="K16" s="10" t="s">
        <v>46</v>
      </c>
      <c r="L16" s="7"/>
    </row>
    <row r="17" spans="2:12" ht="12.75">
      <c r="B17" s="8">
        <v>10</v>
      </c>
      <c r="C17" s="8">
        <v>1166</v>
      </c>
      <c r="D17" s="8" t="s">
        <v>47</v>
      </c>
      <c r="E17" s="8">
        <v>57</v>
      </c>
      <c r="F17" s="8" t="s">
        <v>40</v>
      </c>
      <c r="G17" s="8" t="s">
        <v>48</v>
      </c>
      <c r="H17" s="8" t="s">
        <v>49</v>
      </c>
      <c r="I17" s="9">
        <f>K17/$I$3</f>
        <v>0.0035300925925925925</v>
      </c>
      <c r="J17" s="8" t="s">
        <v>50</v>
      </c>
      <c r="K17" s="10" t="s">
        <v>51</v>
      </c>
      <c r="L17" s="7"/>
    </row>
    <row r="18" spans="2:12" ht="12.75">
      <c r="B18" s="8">
        <v>11</v>
      </c>
      <c r="C18" s="8">
        <v>1522</v>
      </c>
      <c r="D18" s="8" t="s">
        <v>52</v>
      </c>
      <c r="E18" s="8">
        <v>38</v>
      </c>
      <c r="F18" s="8" t="s">
        <v>28</v>
      </c>
      <c r="G18" s="8" t="s">
        <v>48</v>
      </c>
      <c r="H18" s="8" t="s">
        <v>53</v>
      </c>
      <c r="I18" s="9">
        <f>K18/$I$3</f>
        <v>0.0035717592592592593</v>
      </c>
      <c r="J18" s="8" t="s">
        <v>54</v>
      </c>
      <c r="K18" s="10" t="s">
        <v>55</v>
      </c>
      <c r="L18" s="7"/>
    </row>
    <row r="19" spans="2:12" ht="12.75">
      <c r="B19" s="8">
        <v>12</v>
      </c>
      <c r="C19" s="8">
        <v>1361</v>
      </c>
      <c r="D19" s="8" t="s">
        <v>56</v>
      </c>
      <c r="E19" s="8">
        <v>40</v>
      </c>
      <c r="F19" s="8" t="s">
        <v>24</v>
      </c>
      <c r="G19" s="8" t="s">
        <v>48</v>
      </c>
      <c r="H19" s="8" t="s">
        <v>57</v>
      </c>
      <c r="I19" s="9">
        <f>K19/$I$3</f>
        <v>0.003615740740740741</v>
      </c>
      <c r="J19" s="8" t="s">
        <v>58</v>
      </c>
      <c r="K19" s="10" t="s">
        <v>59</v>
      </c>
      <c r="L19" s="7"/>
    </row>
    <row r="20" spans="2:12" ht="22.5">
      <c r="B20" s="8">
        <v>13</v>
      </c>
      <c r="C20" s="8">
        <v>1375</v>
      </c>
      <c r="D20" s="8" t="s">
        <v>60</v>
      </c>
      <c r="E20" s="8">
        <v>32</v>
      </c>
      <c r="F20" s="8" t="s">
        <v>28</v>
      </c>
      <c r="G20" s="8" t="s">
        <v>61</v>
      </c>
      <c r="H20" s="8" t="s">
        <v>33</v>
      </c>
      <c r="I20" s="9">
        <f>K20/$I$3</f>
        <v>0.0036273148148148146</v>
      </c>
      <c r="J20" s="8" t="s">
        <v>62</v>
      </c>
      <c r="K20" s="10" t="s">
        <v>63</v>
      </c>
      <c r="L20" s="7"/>
    </row>
    <row r="21" spans="2:12" ht="22.5">
      <c r="B21" s="8">
        <v>14</v>
      </c>
      <c r="C21" s="8">
        <v>1531</v>
      </c>
      <c r="D21" s="8" t="s">
        <v>64</v>
      </c>
      <c r="E21" s="8">
        <v>38</v>
      </c>
      <c r="F21" s="8" t="s">
        <v>28</v>
      </c>
      <c r="G21" s="8" t="s">
        <v>65</v>
      </c>
      <c r="H21" s="8" t="s">
        <v>53</v>
      </c>
      <c r="I21" s="9">
        <f>K21/$I$3</f>
        <v>0.0036689814814814823</v>
      </c>
      <c r="J21" s="8" t="s">
        <v>66</v>
      </c>
      <c r="K21" s="10" t="s">
        <v>67</v>
      </c>
      <c r="L21" s="7"/>
    </row>
    <row r="22" spans="2:12" ht="12.75">
      <c r="B22" s="8">
        <v>15</v>
      </c>
      <c r="C22" s="8">
        <v>1496</v>
      </c>
      <c r="D22" s="8" t="s">
        <v>68</v>
      </c>
      <c r="E22" s="8">
        <v>43</v>
      </c>
      <c r="F22" s="8" t="s">
        <v>24</v>
      </c>
      <c r="G22" s="8" t="s">
        <v>61</v>
      </c>
      <c r="H22" s="8" t="s">
        <v>53</v>
      </c>
      <c r="I22" s="9">
        <f>K22/$I$3</f>
        <v>0.0036921296296296294</v>
      </c>
      <c r="J22" s="8" t="s">
        <v>69</v>
      </c>
      <c r="K22" s="10" t="s">
        <v>70</v>
      </c>
      <c r="L22" s="7"/>
    </row>
    <row r="23" spans="2:12" ht="12.75">
      <c r="B23" s="8">
        <v>16</v>
      </c>
      <c r="C23" s="8">
        <v>1441</v>
      </c>
      <c r="D23" s="8" t="s">
        <v>71</v>
      </c>
      <c r="E23" s="8">
        <v>45</v>
      </c>
      <c r="F23" s="8" t="s">
        <v>24</v>
      </c>
      <c r="G23" s="8" t="s">
        <v>65</v>
      </c>
      <c r="H23" s="8"/>
      <c r="I23" s="9">
        <f>K23/$I$3</f>
        <v>0.0036944444444444446</v>
      </c>
      <c r="J23" s="8" t="s">
        <v>72</v>
      </c>
      <c r="K23" s="10" t="s">
        <v>73</v>
      </c>
      <c r="L23" s="7"/>
    </row>
    <row r="24" spans="2:12" ht="12.75">
      <c r="B24" s="8">
        <v>17</v>
      </c>
      <c r="C24" s="8">
        <v>1204</v>
      </c>
      <c r="D24" s="8" t="s">
        <v>74</v>
      </c>
      <c r="E24" s="8">
        <v>32</v>
      </c>
      <c r="F24" s="8" t="s">
        <v>28</v>
      </c>
      <c r="G24" s="8" t="s">
        <v>75</v>
      </c>
      <c r="H24" s="8" t="s">
        <v>25</v>
      </c>
      <c r="I24" s="9">
        <f>K24/$I$3</f>
        <v>0.0036990740740740742</v>
      </c>
      <c r="J24" s="8" t="s">
        <v>76</v>
      </c>
      <c r="K24" s="10" t="s">
        <v>77</v>
      </c>
      <c r="L24" s="7"/>
    </row>
    <row r="25" spans="2:12" ht="12.75">
      <c r="B25" s="8">
        <v>18</v>
      </c>
      <c r="C25" s="8">
        <v>1328</v>
      </c>
      <c r="D25" s="8" t="s">
        <v>78</v>
      </c>
      <c r="E25" s="8">
        <v>37</v>
      </c>
      <c r="F25" s="8" t="s">
        <v>28</v>
      </c>
      <c r="G25" s="8" t="s">
        <v>79</v>
      </c>
      <c r="H25" s="8" t="s">
        <v>57</v>
      </c>
      <c r="I25" s="9">
        <f>K25/$I$3</f>
        <v>0.0037685185185185183</v>
      </c>
      <c r="J25" s="8" t="s">
        <v>80</v>
      </c>
      <c r="K25" s="10" t="s">
        <v>81</v>
      </c>
      <c r="L25" s="7"/>
    </row>
    <row r="26" spans="2:12" ht="12.75">
      <c r="B26" s="8">
        <v>19</v>
      </c>
      <c r="C26" s="8">
        <v>1532</v>
      </c>
      <c r="D26" s="8" t="s">
        <v>82</v>
      </c>
      <c r="E26" s="8">
        <v>30</v>
      </c>
      <c r="F26" s="8" t="s">
        <v>28</v>
      </c>
      <c r="G26" s="8" t="s">
        <v>83</v>
      </c>
      <c r="H26" s="8" t="s">
        <v>53</v>
      </c>
      <c r="I26" s="9">
        <f>K26/$I$3</f>
        <v>0.0037800925925925927</v>
      </c>
      <c r="J26" s="8" t="s">
        <v>84</v>
      </c>
      <c r="K26" s="10" t="s">
        <v>85</v>
      </c>
      <c r="L26" s="7"/>
    </row>
    <row r="27" spans="2:12" ht="12.75">
      <c r="B27" s="8">
        <v>20</v>
      </c>
      <c r="C27" s="8">
        <v>1318</v>
      </c>
      <c r="D27" s="8" t="s">
        <v>86</v>
      </c>
      <c r="E27" s="8">
        <v>36</v>
      </c>
      <c r="F27" s="8" t="s">
        <v>28</v>
      </c>
      <c r="G27" s="8" t="s">
        <v>87</v>
      </c>
      <c r="H27" s="8" t="s">
        <v>88</v>
      </c>
      <c r="I27" s="9">
        <f>K27/$I$3</f>
        <v>0.003803240740740741</v>
      </c>
      <c r="J27" s="8" t="s">
        <v>89</v>
      </c>
      <c r="K27" s="10" t="s">
        <v>90</v>
      </c>
      <c r="L27" s="7"/>
    </row>
    <row r="28" spans="2:12" ht="12.75">
      <c r="B28" s="8">
        <v>21</v>
      </c>
      <c r="C28" s="8">
        <v>1349</v>
      </c>
      <c r="D28" s="8" t="s">
        <v>91</v>
      </c>
      <c r="E28" s="8">
        <v>26</v>
      </c>
      <c r="F28" s="8" t="s">
        <v>12</v>
      </c>
      <c r="G28" s="8" t="s">
        <v>48</v>
      </c>
      <c r="H28" s="8" t="s">
        <v>29</v>
      </c>
      <c r="I28" s="9">
        <f>K28/$I$3</f>
        <v>0.0038356481481481484</v>
      </c>
      <c r="J28" s="8" t="s">
        <v>92</v>
      </c>
      <c r="K28" s="10" t="s">
        <v>93</v>
      </c>
      <c r="L28" s="7"/>
    </row>
    <row r="29" spans="2:12" ht="22.5">
      <c r="B29" s="8">
        <v>22</v>
      </c>
      <c r="C29" s="8">
        <v>1541</v>
      </c>
      <c r="D29" s="8" t="s">
        <v>94</v>
      </c>
      <c r="E29" s="8">
        <v>40</v>
      </c>
      <c r="F29" s="8" t="s">
        <v>24</v>
      </c>
      <c r="G29" s="8" t="s">
        <v>75</v>
      </c>
      <c r="H29" s="8" t="s">
        <v>53</v>
      </c>
      <c r="I29" s="9">
        <f>K29/$I$3</f>
        <v>0.0038541666666666668</v>
      </c>
      <c r="J29" s="8" t="s">
        <v>95</v>
      </c>
      <c r="K29" s="10" t="s">
        <v>96</v>
      </c>
      <c r="L29" s="7"/>
    </row>
    <row r="30" spans="2:12" ht="12.75">
      <c r="B30" s="8">
        <v>23</v>
      </c>
      <c r="C30" s="8">
        <v>1310</v>
      </c>
      <c r="D30" s="8" t="s">
        <v>97</v>
      </c>
      <c r="E30" s="8">
        <v>53</v>
      </c>
      <c r="F30" s="8" t="s">
        <v>40</v>
      </c>
      <c r="G30" s="8" t="s">
        <v>61</v>
      </c>
      <c r="H30" s="8" t="s">
        <v>98</v>
      </c>
      <c r="I30" s="9">
        <f>K30/$I$3</f>
        <v>0.003916666666666666</v>
      </c>
      <c r="J30" s="8" t="s">
        <v>99</v>
      </c>
      <c r="K30" s="10" t="s">
        <v>100</v>
      </c>
      <c r="L30" s="7"/>
    </row>
    <row r="31" spans="2:12" ht="22.5">
      <c r="B31" s="8">
        <v>24</v>
      </c>
      <c r="C31" s="8">
        <v>1424</v>
      </c>
      <c r="D31" s="8" t="s">
        <v>101</v>
      </c>
      <c r="E31" s="8">
        <v>33</v>
      </c>
      <c r="F31" s="8" t="s">
        <v>28</v>
      </c>
      <c r="G31" s="8" t="s">
        <v>102</v>
      </c>
      <c r="H31" s="8" t="s">
        <v>33</v>
      </c>
      <c r="I31" s="9">
        <f>K31/$I$3</f>
        <v>0.0039375</v>
      </c>
      <c r="J31" s="8" t="s">
        <v>103</v>
      </c>
      <c r="K31" s="10" t="s">
        <v>104</v>
      </c>
      <c r="L31" s="7"/>
    </row>
    <row r="32" spans="2:12" ht="12.75">
      <c r="B32" s="8">
        <v>25</v>
      </c>
      <c r="C32" s="8">
        <v>1487</v>
      </c>
      <c r="D32" s="8" t="s">
        <v>105</v>
      </c>
      <c r="E32" s="8">
        <v>25</v>
      </c>
      <c r="F32" s="8" t="s">
        <v>12</v>
      </c>
      <c r="G32" s="8" t="s">
        <v>61</v>
      </c>
      <c r="H32" s="8"/>
      <c r="I32" s="9">
        <f>K32/$I$3</f>
        <v>0.003939814814814814</v>
      </c>
      <c r="J32" s="8" t="s">
        <v>106</v>
      </c>
      <c r="K32" s="10" t="s">
        <v>107</v>
      </c>
      <c r="L32" s="7"/>
    </row>
    <row r="33" spans="2:12" ht="12.75">
      <c r="B33" s="8">
        <v>26</v>
      </c>
      <c r="C33" s="8">
        <v>1492</v>
      </c>
      <c r="D33" s="8" t="s">
        <v>108</v>
      </c>
      <c r="E33" s="8">
        <v>26</v>
      </c>
      <c r="F33" s="8" t="s">
        <v>12</v>
      </c>
      <c r="G33" s="8" t="s">
        <v>65</v>
      </c>
      <c r="H33" s="8"/>
      <c r="I33" s="9">
        <f>K33/$I$3</f>
        <v>0.003944444444444444</v>
      </c>
      <c r="J33" s="8" t="s">
        <v>109</v>
      </c>
      <c r="K33" s="10" t="s">
        <v>110</v>
      </c>
      <c r="L33" s="7"/>
    </row>
    <row r="34" spans="2:12" ht="12.75">
      <c r="B34" s="8">
        <v>27</v>
      </c>
      <c r="C34" s="8">
        <v>1333</v>
      </c>
      <c r="D34" s="8" t="s">
        <v>111</v>
      </c>
      <c r="E34" s="8">
        <v>49</v>
      </c>
      <c r="F34" s="8" t="s">
        <v>24</v>
      </c>
      <c r="G34" s="8" t="s">
        <v>79</v>
      </c>
      <c r="H34" s="8" t="s">
        <v>112</v>
      </c>
      <c r="I34" s="9">
        <f>K34/$I$3</f>
        <v>0.003958333333333333</v>
      </c>
      <c r="J34" s="8" t="s">
        <v>113</v>
      </c>
      <c r="K34" s="10" t="s">
        <v>114</v>
      </c>
      <c r="L34" s="7"/>
    </row>
    <row r="35" spans="2:12" ht="12.75">
      <c r="B35" s="8">
        <v>28</v>
      </c>
      <c r="C35" s="8">
        <v>1160</v>
      </c>
      <c r="D35" s="8" t="s">
        <v>115</v>
      </c>
      <c r="E35" s="8">
        <v>36</v>
      </c>
      <c r="F35" s="8" t="s">
        <v>28</v>
      </c>
      <c r="G35" s="8" t="s">
        <v>116</v>
      </c>
      <c r="H35" s="8" t="s">
        <v>88</v>
      </c>
      <c r="I35" s="9">
        <f>K35/$I$3</f>
        <v>0.00400462962962963</v>
      </c>
      <c r="J35" s="8" t="s">
        <v>117</v>
      </c>
      <c r="K35" s="10" t="s">
        <v>118</v>
      </c>
      <c r="L35" s="7"/>
    </row>
    <row r="36" spans="2:12" ht="22.5">
      <c r="B36" s="8">
        <v>29</v>
      </c>
      <c r="C36" s="8">
        <v>1251</v>
      </c>
      <c r="D36" s="8" t="s">
        <v>119</v>
      </c>
      <c r="E36" s="8">
        <v>57</v>
      </c>
      <c r="F36" s="8" t="s">
        <v>40</v>
      </c>
      <c r="G36" s="8" t="s">
        <v>65</v>
      </c>
      <c r="H36" s="8" t="s">
        <v>33</v>
      </c>
      <c r="I36" s="9">
        <f>K36/$I$3</f>
        <v>0.00400462962962963</v>
      </c>
      <c r="J36" s="8" t="s">
        <v>120</v>
      </c>
      <c r="K36" s="10" t="s">
        <v>118</v>
      </c>
      <c r="L36" s="7"/>
    </row>
    <row r="37" spans="2:12" ht="12.75">
      <c r="B37" s="8">
        <v>30</v>
      </c>
      <c r="C37" s="8">
        <v>1219</v>
      </c>
      <c r="D37" s="8" t="s">
        <v>121</v>
      </c>
      <c r="E37" s="8">
        <v>41</v>
      </c>
      <c r="F37" s="8" t="s">
        <v>24</v>
      </c>
      <c r="G37" s="8" t="s">
        <v>83</v>
      </c>
      <c r="H37" s="8" t="s">
        <v>122</v>
      </c>
      <c r="I37" s="9">
        <f>K37/$I$3</f>
        <v>0.004050925925925926</v>
      </c>
      <c r="J37" s="8" t="s">
        <v>123</v>
      </c>
      <c r="K37" s="10" t="s">
        <v>124</v>
      </c>
      <c r="L37" s="7"/>
    </row>
    <row r="38" spans="2:12" ht="12.75">
      <c r="B38" s="8">
        <v>31</v>
      </c>
      <c r="C38" s="8">
        <v>1326</v>
      </c>
      <c r="D38" s="8" t="s">
        <v>125</v>
      </c>
      <c r="E38" s="8">
        <v>25</v>
      </c>
      <c r="F38" s="8" t="s">
        <v>12</v>
      </c>
      <c r="G38" s="8" t="s">
        <v>75</v>
      </c>
      <c r="H38" s="8" t="s">
        <v>44</v>
      </c>
      <c r="I38" s="9">
        <f>K38/$I$3</f>
        <v>0.00406712962962963</v>
      </c>
      <c r="J38" s="8" t="s">
        <v>126</v>
      </c>
      <c r="K38" s="10" t="s">
        <v>127</v>
      </c>
      <c r="L38" s="7"/>
    </row>
    <row r="39" spans="2:12" ht="12.75">
      <c r="B39" s="8">
        <v>32</v>
      </c>
      <c r="C39" s="8">
        <v>1226</v>
      </c>
      <c r="D39" s="8" t="s">
        <v>128</v>
      </c>
      <c r="E39" s="8">
        <v>39</v>
      </c>
      <c r="F39" s="8" t="s">
        <v>28</v>
      </c>
      <c r="G39" s="8" t="s">
        <v>129</v>
      </c>
      <c r="H39" s="8" t="s">
        <v>53</v>
      </c>
      <c r="I39" s="9">
        <f>K39/$I$3</f>
        <v>0.004076388888888889</v>
      </c>
      <c r="J39" s="8" t="s">
        <v>130</v>
      </c>
      <c r="K39" s="10" t="s">
        <v>131</v>
      </c>
      <c r="L39" s="7"/>
    </row>
    <row r="40" spans="2:12" ht="12.75">
      <c r="B40" s="8">
        <v>33</v>
      </c>
      <c r="C40" s="8">
        <v>1216</v>
      </c>
      <c r="D40" s="8" t="s">
        <v>132</v>
      </c>
      <c r="E40" s="8">
        <v>41</v>
      </c>
      <c r="F40" s="8" t="s">
        <v>24</v>
      </c>
      <c r="G40" s="8" t="s">
        <v>87</v>
      </c>
      <c r="H40" s="8" t="s">
        <v>133</v>
      </c>
      <c r="I40" s="9">
        <f>K40/$I$3</f>
        <v>0.004083333333333333</v>
      </c>
      <c r="J40" s="8" t="s">
        <v>134</v>
      </c>
      <c r="K40" s="10" t="s">
        <v>135</v>
      </c>
      <c r="L40" s="7"/>
    </row>
    <row r="41" spans="2:12" ht="12.75">
      <c r="B41" s="8">
        <v>34</v>
      </c>
      <c r="C41" s="8">
        <v>1539</v>
      </c>
      <c r="D41" s="8" t="s">
        <v>136</v>
      </c>
      <c r="E41" s="8">
        <v>39</v>
      </c>
      <c r="F41" s="8" t="s">
        <v>28</v>
      </c>
      <c r="G41" s="8" t="s">
        <v>137</v>
      </c>
      <c r="H41" s="8" t="s">
        <v>53</v>
      </c>
      <c r="I41" s="9">
        <f>K41/$I$3</f>
        <v>0.004094907407407407</v>
      </c>
      <c r="J41" s="8" t="s">
        <v>138</v>
      </c>
      <c r="K41" s="10" t="s">
        <v>139</v>
      </c>
      <c r="L41" s="7"/>
    </row>
    <row r="42" spans="2:12" ht="12.75">
      <c r="B42" s="8">
        <v>35</v>
      </c>
      <c r="C42" s="8">
        <v>1411</v>
      </c>
      <c r="D42" s="8" t="s">
        <v>140</v>
      </c>
      <c r="E42" s="8">
        <v>40</v>
      </c>
      <c r="F42" s="8" t="s">
        <v>24</v>
      </c>
      <c r="G42" s="8" t="s">
        <v>102</v>
      </c>
      <c r="H42" s="8" t="s">
        <v>141</v>
      </c>
      <c r="I42" s="9">
        <f>K42/$I$3</f>
        <v>0.004101851851851851</v>
      </c>
      <c r="J42" s="8" t="s">
        <v>142</v>
      </c>
      <c r="K42" s="10" t="s">
        <v>143</v>
      </c>
      <c r="L42" s="7"/>
    </row>
    <row r="43" spans="2:12" ht="12.75">
      <c r="B43" s="8">
        <v>36</v>
      </c>
      <c r="C43" s="8">
        <v>1299</v>
      </c>
      <c r="D43" s="8" t="s">
        <v>144</v>
      </c>
      <c r="E43" s="8">
        <v>37</v>
      </c>
      <c r="F43" s="8" t="s">
        <v>28</v>
      </c>
      <c r="G43" s="8" t="s">
        <v>145</v>
      </c>
      <c r="H43" s="8" t="s">
        <v>146</v>
      </c>
      <c r="I43" s="9">
        <f>K43/$I$3</f>
        <v>0.004115740740740741</v>
      </c>
      <c r="J43" s="8" t="s">
        <v>147</v>
      </c>
      <c r="K43" s="10" t="s">
        <v>138</v>
      </c>
      <c r="L43" s="7"/>
    </row>
    <row r="44" spans="2:12" ht="12.75">
      <c r="B44" s="8">
        <v>37</v>
      </c>
      <c r="C44" s="8">
        <v>1150</v>
      </c>
      <c r="D44" s="8" t="s">
        <v>148</v>
      </c>
      <c r="E44" s="8">
        <v>29</v>
      </c>
      <c r="F44" s="8" t="s">
        <v>12</v>
      </c>
      <c r="G44" s="8" t="s">
        <v>79</v>
      </c>
      <c r="H44" s="8" t="s">
        <v>133</v>
      </c>
      <c r="I44" s="9">
        <f>K44/$I$3</f>
        <v>0.004125</v>
      </c>
      <c r="J44" s="8" t="s">
        <v>149</v>
      </c>
      <c r="K44" s="10" t="s">
        <v>150</v>
      </c>
      <c r="L44" s="7"/>
    </row>
    <row r="45" spans="2:12" ht="12.75">
      <c r="B45" s="8">
        <v>38</v>
      </c>
      <c r="C45" s="8">
        <v>1213</v>
      </c>
      <c r="D45" s="8" t="s">
        <v>151</v>
      </c>
      <c r="E45" s="8">
        <v>39</v>
      </c>
      <c r="F45" s="8" t="s">
        <v>28</v>
      </c>
      <c r="G45" s="8" t="s">
        <v>152</v>
      </c>
      <c r="H45" s="8" t="s">
        <v>153</v>
      </c>
      <c r="I45" s="9">
        <f>K45/$I$3</f>
        <v>0.004155092592592593</v>
      </c>
      <c r="J45" s="8" t="s">
        <v>154</v>
      </c>
      <c r="K45" s="10" t="s">
        <v>155</v>
      </c>
      <c r="L45" s="7"/>
    </row>
    <row r="46" spans="2:12" ht="12.75">
      <c r="B46" s="8">
        <v>39</v>
      </c>
      <c r="C46" s="8">
        <v>1504</v>
      </c>
      <c r="D46" s="8" t="s">
        <v>156</v>
      </c>
      <c r="E46" s="8">
        <v>16</v>
      </c>
      <c r="F46" s="8" t="s">
        <v>20</v>
      </c>
      <c r="G46" s="8" t="s">
        <v>32</v>
      </c>
      <c r="H46" s="8" t="s">
        <v>53</v>
      </c>
      <c r="I46" s="9">
        <f>K46/$I$3</f>
        <v>0.004171296296296296</v>
      </c>
      <c r="J46" s="8" t="s">
        <v>157</v>
      </c>
      <c r="K46" s="10" t="s">
        <v>158</v>
      </c>
      <c r="L46" s="7"/>
    </row>
    <row r="47" spans="2:12" ht="12.75">
      <c r="B47" s="8">
        <v>40</v>
      </c>
      <c r="C47" s="8">
        <v>1420</v>
      </c>
      <c r="D47" s="8" t="s">
        <v>159</v>
      </c>
      <c r="E47" s="8">
        <v>42</v>
      </c>
      <c r="F47" s="8" t="s">
        <v>24</v>
      </c>
      <c r="G47" s="8" t="s">
        <v>116</v>
      </c>
      <c r="H47" s="8" t="s">
        <v>88</v>
      </c>
      <c r="I47" s="9">
        <f>K47/$I$3</f>
        <v>0.004201388888888888</v>
      </c>
      <c r="J47" s="8" t="s">
        <v>160</v>
      </c>
      <c r="K47" s="10" t="s">
        <v>161</v>
      </c>
      <c r="L47" s="7"/>
    </row>
    <row r="48" spans="2:12" ht="12.75">
      <c r="B48" s="8">
        <v>41</v>
      </c>
      <c r="C48" s="8">
        <v>1376</v>
      </c>
      <c r="D48" s="8" t="s">
        <v>162</v>
      </c>
      <c r="E48" s="8">
        <v>39</v>
      </c>
      <c r="F48" s="8" t="s">
        <v>28</v>
      </c>
      <c r="G48" s="8" t="s">
        <v>163</v>
      </c>
      <c r="H48" s="8" t="s">
        <v>133</v>
      </c>
      <c r="I48" s="9">
        <f>K48/$I$3</f>
        <v>0.004203703703703704</v>
      </c>
      <c r="J48" s="8" t="s">
        <v>164</v>
      </c>
      <c r="K48" s="10" t="s">
        <v>165</v>
      </c>
      <c r="L48" s="7"/>
    </row>
    <row r="49" spans="2:12" ht="22.5">
      <c r="B49" s="8">
        <v>42</v>
      </c>
      <c r="C49" s="8">
        <v>1354</v>
      </c>
      <c r="D49" s="8" t="s">
        <v>166</v>
      </c>
      <c r="E49" s="8">
        <v>64</v>
      </c>
      <c r="F49" s="8" t="s">
        <v>167</v>
      </c>
      <c r="G49" s="8" t="s">
        <v>32</v>
      </c>
      <c r="H49" s="8" t="s">
        <v>146</v>
      </c>
      <c r="I49" s="9">
        <f>K49/$I$3</f>
        <v>0.004215277777777778</v>
      </c>
      <c r="J49" s="8" t="s">
        <v>168</v>
      </c>
      <c r="K49" s="10" t="s">
        <v>169</v>
      </c>
      <c r="L49" s="7"/>
    </row>
    <row r="50" spans="2:12" ht="12.75">
      <c r="B50" s="8">
        <v>43</v>
      </c>
      <c r="C50" s="8">
        <v>1322</v>
      </c>
      <c r="D50" s="8" t="s">
        <v>170</v>
      </c>
      <c r="E50" s="8">
        <v>35</v>
      </c>
      <c r="F50" s="8" t="s">
        <v>28</v>
      </c>
      <c r="G50" s="8" t="s">
        <v>171</v>
      </c>
      <c r="H50" s="8" t="s">
        <v>172</v>
      </c>
      <c r="I50" s="9">
        <f>K50/$I$3</f>
        <v>0.004224537037037037</v>
      </c>
      <c r="J50" s="8" t="s">
        <v>173</v>
      </c>
      <c r="K50" s="10" t="s">
        <v>174</v>
      </c>
      <c r="L50" s="7"/>
    </row>
    <row r="51" spans="2:12" ht="22.5">
      <c r="B51" s="8">
        <v>44</v>
      </c>
      <c r="C51" s="8">
        <v>1374</v>
      </c>
      <c r="D51" s="8" t="s">
        <v>175</v>
      </c>
      <c r="E51" s="8">
        <v>32</v>
      </c>
      <c r="F51" s="8" t="s">
        <v>28</v>
      </c>
      <c r="G51" s="8" t="s">
        <v>176</v>
      </c>
      <c r="H51" s="8" t="s">
        <v>177</v>
      </c>
      <c r="I51" s="9">
        <f>K51/$I$3</f>
        <v>0.004224537037037037</v>
      </c>
      <c r="J51" s="8" t="s">
        <v>178</v>
      </c>
      <c r="K51" s="10" t="s">
        <v>174</v>
      </c>
      <c r="L51" s="7"/>
    </row>
    <row r="52" spans="2:12" ht="12.75">
      <c r="B52" s="8">
        <v>45</v>
      </c>
      <c r="C52" s="8">
        <v>1255</v>
      </c>
      <c r="D52" s="8" t="s">
        <v>179</v>
      </c>
      <c r="E52" s="8">
        <v>36</v>
      </c>
      <c r="F52" s="8" t="s">
        <v>28</v>
      </c>
      <c r="G52" s="8" t="s">
        <v>180</v>
      </c>
      <c r="H52" s="8" t="s">
        <v>29</v>
      </c>
      <c r="I52" s="9">
        <f>K52/$I$3</f>
        <v>0.004231481481481481</v>
      </c>
      <c r="J52" s="8" t="s">
        <v>181</v>
      </c>
      <c r="K52" s="10" t="s">
        <v>182</v>
      </c>
      <c r="L52" s="7"/>
    </row>
    <row r="53" spans="2:12" ht="12.75">
      <c r="B53" s="8">
        <v>46</v>
      </c>
      <c r="C53" s="8">
        <v>1341</v>
      </c>
      <c r="D53" s="8" t="s">
        <v>183</v>
      </c>
      <c r="E53" s="8">
        <v>45</v>
      </c>
      <c r="F53" s="8" t="s">
        <v>24</v>
      </c>
      <c r="G53" s="8" t="s">
        <v>129</v>
      </c>
      <c r="H53" s="8" t="s">
        <v>88</v>
      </c>
      <c r="I53" s="9">
        <f>K53/$I$3</f>
        <v>0.004233796296296296</v>
      </c>
      <c r="J53" s="8" t="s">
        <v>184</v>
      </c>
      <c r="K53" s="10" t="s">
        <v>185</v>
      </c>
      <c r="L53" s="7"/>
    </row>
    <row r="54" spans="2:12" ht="12.75">
      <c r="B54" s="8">
        <v>47</v>
      </c>
      <c r="C54" s="8">
        <v>1162</v>
      </c>
      <c r="D54" s="8" t="s">
        <v>186</v>
      </c>
      <c r="E54" s="8">
        <v>37</v>
      </c>
      <c r="F54" s="8" t="s">
        <v>28</v>
      </c>
      <c r="G54" s="8" t="s">
        <v>187</v>
      </c>
      <c r="H54" s="8" t="s">
        <v>88</v>
      </c>
      <c r="I54" s="9">
        <f>K54/$I$3</f>
        <v>0.0042430555555555555</v>
      </c>
      <c r="J54" s="8" t="s">
        <v>188</v>
      </c>
      <c r="K54" s="10" t="s">
        <v>189</v>
      </c>
      <c r="L54" s="7"/>
    </row>
    <row r="55" spans="2:12" ht="12.75">
      <c r="B55" s="8">
        <v>48</v>
      </c>
      <c r="C55" s="8">
        <v>1348</v>
      </c>
      <c r="D55" s="8" t="s">
        <v>190</v>
      </c>
      <c r="E55" s="8">
        <v>60</v>
      </c>
      <c r="F55" s="8" t="s">
        <v>167</v>
      </c>
      <c r="G55" s="8" t="s">
        <v>48</v>
      </c>
      <c r="H55" s="8" t="s">
        <v>172</v>
      </c>
      <c r="I55" s="9">
        <f>K55/$I$3</f>
        <v>0.00425</v>
      </c>
      <c r="J55" s="8" t="s">
        <v>191</v>
      </c>
      <c r="K55" s="10" t="s">
        <v>192</v>
      </c>
      <c r="L55" s="7"/>
    </row>
    <row r="56" spans="2:12" ht="12.75">
      <c r="B56" s="8">
        <v>49</v>
      </c>
      <c r="C56" s="8">
        <v>1279</v>
      </c>
      <c r="D56" s="8" t="s">
        <v>193</v>
      </c>
      <c r="E56" s="8">
        <v>43</v>
      </c>
      <c r="F56" s="8" t="s">
        <v>24</v>
      </c>
      <c r="G56" s="8" t="s">
        <v>137</v>
      </c>
      <c r="H56" s="8" t="s">
        <v>194</v>
      </c>
      <c r="I56" s="9">
        <f>K56/$I$3</f>
        <v>0.004263888888888888</v>
      </c>
      <c r="J56" s="8" t="s">
        <v>195</v>
      </c>
      <c r="K56" s="10" t="s">
        <v>196</v>
      </c>
      <c r="L56" s="7"/>
    </row>
    <row r="57" spans="2:12" ht="12.75">
      <c r="B57" s="8">
        <v>50</v>
      </c>
      <c r="C57" s="8">
        <v>1206</v>
      </c>
      <c r="D57" s="8" t="s">
        <v>197</v>
      </c>
      <c r="E57" s="8">
        <v>29</v>
      </c>
      <c r="F57" s="8" t="s">
        <v>12</v>
      </c>
      <c r="G57" s="8" t="s">
        <v>83</v>
      </c>
      <c r="H57" s="8" t="s">
        <v>198</v>
      </c>
      <c r="I57" s="9">
        <f>K57/$I$3</f>
        <v>0.004268518518518519</v>
      </c>
      <c r="J57" s="8" t="s">
        <v>199</v>
      </c>
      <c r="K57" s="10" t="s">
        <v>149</v>
      </c>
      <c r="L57" s="7"/>
    </row>
    <row r="58" spans="2:12" ht="12.75">
      <c r="B58" s="8">
        <v>51</v>
      </c>
      <c r="C58" s="8">
        <v>1238</v>
      </c>
      <c r="D58" s="8" t="s">
        <v>200</v>
      </c>
      <c r="E58" s="8">
        <v>36</v>
      </c>
      <c r="F58" s="8" t="s">
        <v>28</v>
      </c>
      <c r="G58" s="8" t="s">
        <v>201</v>
      </c>
      <c r="H58" s="8" t="s">
        <v>88</v>
      </c>
      <c r="I58" s="9">
        <f>K58/$I$3</f>
        <v>0.004273148148148148</v>
      </c>
      <c r="J58" s="8" t="s">
        <v>202</v>
      </c>
      <c r="K58" s="10" t="s">
        <v>203</v>
      </c>
      <c r="L58" s="7"/>
    </row>
    <row r="59" spans="2:12" ht="12.75">
      <c r="B59" s="8">
        <v>52</v>
      </c>
      <c r="C59" s="8">
        <v>1188</v>
      </c>
      <c r="D59" s="8" t="s">
        <v>204</v>
      </c>
      <c r="E59" s="8">
        <v>44</v>
      </c>
      <c r="F59" s="8" t="s">
        <v>24</v>
      </c>
      <c r="G59" s="8" t="s">
        <v>145</v>
      </c>
      <c r="H59" s="8" t="s">
        <v>205</v>
      </c>
      <c r="I59" s="9">
        <f>K59/$I$3</f>
        <v>0.0042893518518518515</v>
      </c>
      <c r="J59" s="8" t="s">
        <v>206</v>
      </c>
      <c r="K59" s="10" t="s">
        <v>207</v>
      </c>
      <c r="L59" s="7"/>
    </row>
    <row r="60" spans="2:12" ht="12.75">
      <c r="B60" s="8">
        <v>53</v>
      </c>
      <c r="C60" s="8">
        <v>1484</v>
      </c>
      <c r="D60" s="8" t="s">
        <v>208</v>
      </c>
      <c r="E60" s="8">
        <v>25</v>
      </c>
      <c r="F60" s="8" t="s">
        <v>12</v>
      </c>
      <c r="G60" s="8" t="s">
        <v>87</v>
      </c>
      <c r="H60" s="8"/>
      <c r="I60" s="9">
        <f>K60/$I$3</f>
        <v>0.0042893518518518515</v>
      </c>
      <c r="J60" s="8" t="s">
        <v>209</v>
      </c>
      <c r="K60" s="10" t="s">
        <v>207</v>
      </c>
      <c r="L60" s="7"/>
    </row>
    <row r="61" spans="2:12" ht="12.75">
      <c r="B61" s="8">
        <v>54</v>
      </c>
      <c r="C61" s="8">
        <v>1334</v>
      </c>
      <c r="D61" s="8" t="s">
        <v>210</v>
      </c>
      <c r="E61" s="8">
        <v>43</v>
      </c>
      <c r="F61" s="8" t="s">
        <v>24</v>
      </c>
      <c r="G61" s="8" t="s">
        <v>152</v>
      </c>
      <c r="H61" s="8" t="s">
        <v>211</v>
      </c>
      <c r="I61" s="9">
        <f>K61/$I$3</f>
        <v>0.004305555555555556</v>
      </c>
      <c r="J61" s="8" t="s">
        <v>212</v>
      </c>
      <c r="K61" s="10" t="s">
        <v>213</v>
      </c>
      <c r="L61" s="7"/>
    </row>
    <row r="62" spans="2:12" ht="12.75">
      <c r="B62" s="8">
        <v>55</v>
      </c>
      <c r="C62" s="8">
        <v>1207</v>
      </c>
      <c r="D62" s="8" t="s">
        <v>214</v>
      </c>
      <c r="E62" s="8">
        <v>38</v>
      </c>
      <c r="F62" s="8" t="s">
        <v>28</v>
      </c>
      <c r="G62" s="8" t="s">
        <v>215</v>
      </c>
      <c r="H62" s="8" t="s">
        <v>216</v>
      </c>
      <c r="I62" s="9">
        <f>K62/$I$3</f>
        <v>0.004333333333333333</v>
      </c>
      <c r="J62" s="8" t="s">
        <v>217</v>
      </c>
      <c r="K62" s="10" t="s">
        <v>218</v>
      </c>
      <c r="L62" s="7"/>
    </row>
    <row r="63" spans="2:12" ht="12.75">
      <c r="B63" s="8">
        <v>56</v>
      </c>
      <c r="C63" s="8">
        <v>1407</v>
      </c>
      <c r="D63" s="8" t="s">
        <v>219</v>
      </c>
      <c r="E63" s="8">
        <v>39</v>
      </c>
      <c r="F63" s="8" t="s">
        <v>28</v>
      </c>
      <c r="G63" s="8" t="s">
        <v>220</v>
      </c>
      <c r="H63" s="8" t="s">
        <v>221</v>
      </c>
      <c r="I63" s="9">
        <f>K63/$I$3</f>
        <v>0.0043356481481481475</v>
      </c>
      <c r="J63" s="8" t="s">
        <v>222</v>
      </c>
      <c r="K63" s="10" t="s">
        <v>191</v>
      </c>
      <c r="L63" s="7"/>
    </row>
    <row r="64" spans="2:12" ht="12.75">
      <c r="B64" s="8">
        <v>57</v>
      </c>
      <c r="C64" s="8">
        <v>1177</v>
      </c>
      <c r="D64" s="8" t="s">
        <v>223</v>
      </c>
      <c r="E64" s="8">
        <v>27</v>
      </c>
      <c r="F64" s="8" t="s">
        <v>12</v>
      </c>
      <c r="G64" s="8" t="s">
        <v>102</v>
      </c>
      <c r="H64" s="8" t="s">
        <v>88</v>
      </c>
      <c r="I64" s="9">
        <f>K64/$I$3</f>
        <v>0.004340277777777778</v>
      </c>
      <c r="J64" s="8" t="s">
        <v>224</v>
      </c>
      <c r="K64" s="10" t="s">
        <v>225</v>
      </c>
      <c r="L64" s="7"/>
    </row>
    <row r="65" spans="2:12" ht="12.75">
      <c r="B65" s="8">
        <v>58</v>
      </c>
      <c r="C65" s="8">
        <v>1491</v>
      </c>
      <c r="D65" s="8" t="s">
        <v>226</v>
      </c>
      <c r="E65" s="8">
        <v>26</v>
      </c>
      <c r="F65" s="8" t="s">
        <v>12</v>
      </c>
      <c r="G65" s="8" t="s">
        <v>116</v>
      </c>
      <c r="H65" s="8"/>
      <c r="I65" s="9">
        <f>K65/$I$3</f>
        <v>0.004342592592592592</v>
      </c>
      <c r="J65" s="8" t="s">
        <v>227</v>
      </c>
      <c r="K65" s="10" t="s">
        <v>228</v>
      </c>
      <c r="L65" s="7"/>
    </row>
    <row r="66" spans="2:12" ht="12.75">
      <c r="B66" s="8">
        <v>59</v>
      </c>
      <c r="C66" s="8">
        <v>1221</v>
      </c>
      <c r="D66" s="8" t="s">
        <v>229</v>
      </c>
      <c r="E66" s="8">
        <v>32</v>
      </c>
      <c r="F66" s="8" t="s">
        <v>28</v>
      </c>
      <c r="G66" s="8" t="s">
        <v>230</v>
      </c>
      <c r="H66" s="8" t="s">
        <v>231</v>
      </c>
      <c r="I66" s="9">
        <f>K66/$I$3</f>
        <v>0.004344907407407408</v>
      </c>
      <c r="J66" s="8" t="s">
        <v>232</v>
      </c>
      <c r="K66" s="10" t="s">
        <v>233</v>
      </c>
      <c r="L66" s="7"/>
    </row>
    <row r="67" spans="2:12" ht="12.75">
      <c r="B67" s="8">
        <v>60</v>
      </c>
      <c r="C67" s="8">
        <v>1164</v>
      </c>
      <c r="D67" s="8" t="s">
        <v>234</v>
      </c>
      <c r="E67" s="8">
        <v>60</v>
      </c>
      <c r="F67" s="8" t="s">
        <v>167</v>
      </c>
      <c r="G67" s="8" t="s">
        <v>61</v>
      </c>
      <c r="H67" s="8" t="s">
        <v>235</v>
      </c>
      <c r="I67" s="9">
        <f>K67/$I$3</f>
        <v>0.004363425925925926</v>
      </c>
      <c r="J67" s="8" t="s">
        <v>236</v>
      </c>
      <c r="K67" s="10" t="s">
        <v>237</v>
      </c>
      <c r="L67" s="7"/>
    </row>
    <row r="68" spans="2:12" ht="12.75">
      <c r="B68" s="8">
        <v>61</v>
      </c>
      <c r="C68" s="8">
        <v>1267</v>
      </c>
      <c r="D68" s="8" t="s">
        <v>238</v>
      </c>
      <c r="E68" s="8">
        <v>28</v>
      </c>
      <c r="F68" s="8" t="s">
        <v>12</v>
      </c>
      <c r="G68" s="8" t="s">
        <v>129</v>
      </c>
      <c r="H68" s="8" t="s">
        <v>88</v>
      </c>
      <c r="I68" s="9">
        <f>K68/$I$3</f>
        <v>0.004388888888888889</v>
      </c>
      <c r="J68" s="8" t="s">
        <v>239</v>
      </c>
      <c r="K68" s="10" t="s">
        <v>240</v>
      </c>
      <c r="L68" s="7"/>
    </row>
    <row r="69" spans="2:12" ht="12.75">
      <c r="B69" s="8">
        <v>62</v>
      </c>
      <c r="C69" s="8">
        <v>1194</v>
      </c>
      <c r="D69" s="8" t="s">
        <v>241</v>
      </c>
      <c r="E69" s="8">
        <v>38</v>
      </c>
      <c r="F69" s="8" t="s">
        <v>28</v>
      </c>
      <c r="G69" s="8" t="s">
        <v>242</v>
      </c>
      <c r="H69" s="8" t="s">
        <v>49</v>
      </c>
      <c r="I69" s="9">
        <f>K69/$I$3</f>
        <v>0.004423611111111112</v>
      </c>
      <c r="J69" s="8" t="s">
        <v>243</v>
      </c>
      <c r="K69" s="10" t="s">
        <v>244</v>
      </c>
      <c r="L69" s="7"/>
    </row>
    <row r="70" spans="2:12" ht="12.75">
      <c r="B70" s="8">
        <v>63</v>
      </c>
      <c r="C70" s="8">
        <v>1431</v>
      </c>
      <c r="D70" s="8" t="s">
        <v>245</v>
      </c>
      <c r="E70" s="8">
        <v>26</v>
      </c>
      <c r="F70" s="8" t="s">
        <v>12</v>
      </c>
      <c r="G70" s="8" t="s">
        <v>137</v>
      </c>
      <c r="H70" s="8" t="s">
        <v>29</v>
      </c>
      <c r="I70" s="9">
        <f>K70/$I$3</f>
        <v>0.0044375</v>
      </c>
      <c r="J70" s="8" t="s">
        <v>246</v>
      </c>
      <c r="K70" s="10" t="s">
        <v>247</v>
      </c>
      <c r="L70" s="7"/>
    </row>
    <row r="71" spans="2:12" ht="12.75">
      <c r="B71" s="8">
        <v>64</v>
      </c>
      <c r="C71" s="8">
        <v>1143</v>
      </c>
      <c r="D71" s="8" t="s">
        <v>248</v>
      </c>
      <c r="E71" s="8">
        <v>47</v>
      </c>
      <c r="F71" s="8" t="s">
        <v>24</v>
      </c>
      <c r="G71" s="8" t="s">
        <v>163</v>
      </c>
      <c r="H71" s="8" t="s">
        <v>88</v>
      </c>
      <c r="I71" s="9">
        <f>K71/$I$3</f>
        <v>0.0044444444444444444</v>
      </c>
      <c r="J71" s="8" t="s">
        <v>249</v>
      </c>
      <c r="K71" s="10" t="s">
        <v>250</v>
      </c>
      <c r="L71" s="7"/>
    </row>
    <row r="72" spans="2:12" ht="12.75">
      <c r="B72" s="8">
        <v>65</v>
      </c>
      <c r="C72" s="8">
        <v>1359</v>
      </c>
      <c r="D72" s="8" t="s">
        <v>251</v>
      </c>
      <c r="E72" s="8">
        <v>42</v>
      </c>
      <c r="F72" s="8" t="s">
        <v>24</v>
      </c>
      <c r="G72" s="8" t="s">
        <v>171</v>
      </c>
      <c r="H72" s="8" t="s">
        <v>29</v>
      </c>
      <c r="I72" s="9">
        <f>K72/$I$3</f>
        <v>0.0044444444444444444</v>
      </c>
      <c r="J72" s="8" t="s">
        <v>252</v>
      </c>
      <c r="K72" s="10" t="s">
        <v>250</v>
      </c>
      <c r="L72" s="7"/>
    </row>
    <row r="73" spans="2:12" ht="12.75">
      <c r="B73" s="8">
        <v>66</v>
      </c>
      <c r="C73" s="8">
        <v>1351</v>
      </c>
      <c r="D73" s="8" t="s">
        <v>253</v>
      </c>
      <c r="E73" s="8">
        <v>32</v>
      </c>
      <c r="F73" s="8" t="s">
        <v>28</v>
      </c>
      <c r="G73" s="8" t="s">
        <v>254</v>
      </c>
      <c r="H73" s="8" t="s">
        <v>255</v>
      </c>
      <c r="I73" s="9">
        <f>K73/$I$3</f>
        <v>0.004479166666666667</v>
      </c>
      <c r="J73" s="8" t="s">
        <v>256</v>
      </c>
      <c r="K73" s="10" t="s">
        <v>257</v>
      </c>
      <c r="L73" s="7"/>
    </row>
    <row r="74" spans="2:12" ht="12.75">
      <c r="B74" s="8">
        <v>67</v>
      </c>
      <c r="C74" s="8">
        <v>1208</v>
      </c>
      <c r="D74" s="8" t="s">
        <v>258</v>
      </c>
      <c r="E74" s="8">
        <v>31</v>
      </c>
      <c r="F74" s="8" t="s">
        <v>28</v>
      </c>
      <c r="G74" s="8" t="s">
        <v>259</v>
      </c>
      <c r="H74" s="8" t="s">
        <v>29</v>
      </c>
      <c r="I74" s="9">
        <f>K74/$I$3</f>
        <v>0.004520833333333333</v>
      </c>
      <c r="J74" s="8" t="s">
        <v>260</v>
      </c>
      <c r="K74" s="10" t="s">
        <v>261</v>
      </c>
      <c r="L74" s="7"/>
    </row>
    <row r="75" spans="2:12" ht="12.75">
      <c r="B75" s="8">
        <v>68</v>
      </c>
      <c r="C75" s="8">
        <v>1352</v>
      </c>
      <c r="D75" s="8" t="s">
        <v>262</v>
      </c>
      <c r="E75" s="8">
        <v>44</v>
      </c>
      <c r="F75" s="8" t="s">
        <v>24</v>
      </c>
      <c r="G75" s="8" t="s">
        <v>176</v>
      </c>
      <c r="H75" s="8" t="s">
        <v>88</v>
      </c>
      <c r="I75" s="9">
        <f>K75/$I$3</f>
        <v>0.004571759259259259</v>
      </c>
      <c r="J75" s="8" t="s">
        <v>263</v>
      </c>
      <c r="K75" s="10" t="s">
        <v>264</v>
      </c>
      <c r="L75" s="7"/>
    </row>
    <row r="76" spans="2:12" ht="12.75">
      <c r="B76" s="8">
        <v>69</v>
      </c>
      <c r="C76" s="8">
        <v>1257</v>
      </c>
      <c r="D76" s="8" t="s">
        <v>265</v>
      </c>
      <c r="E76" s="8">
        <v>40</v>
      </c>
      <c r="F76" s="8" t="s">
        <v>24</v>
      </c>
      <c r="G76" s="8" t="s">
        <v>180</v>
      </c>
      <c r="H76" s="8" t="s">
        <v>88</v>
      </c>
      <c r="I76" s="9">
        <f>K76/$I$3</f>
        <v>0.004587962962962963</v>
      </c>
      <c r="J76" s="8" t="s">
        <v>266</v>
      </c>
      <c r="K76" s="10" t="s">
        <v>267</v>
      </c>
      <c r="L76" s="7"/>
    </row>
    <row r="77" spans="2:12" ht="12.75">
      <c r="B77" s="8">
        <v>70</v>
      </c>
      <c r="C77" s="8">
        <v>1161</v>
      </c>
      <c r="D77" s="8" t="s">
        <v>268</v>
      </c>
      <c r="E77" s="8">
        <v>35</v>
      </c>
      <c r="F77" s="8" t="s">
        <v>28</v>
      </c>
      <c r="G77" s="8" t="s">
        <v>269</v>
      </c>
      <c r="H77" s="8" t="s">
        <v>57</v>
      </c>
      <c r="I77" s="9">
        <f>K77/$I$3</f>
        <v>0.004627314814814815</v>
      </c>
      <c r="J77" s="8" t="s">
        <v>266</v>
      </c>
      <c r="K77" s="10" t="s">
        <v>270</v>
      </c>
      <c r="L77" s="7"/>
    </row>
    <row r="78" spans="2:12" ht="12.75">
      <c r="B78" s="8">
        <v>71</v>
      </c>
      <c r="C78" s="8">
        <v>1392</v>
      </c>
      <c r="D78" s="8" t="s">
        <v>271</v>
      </c>
      <c r="E78" s="8">
        <v>47</v>
      </c>
      <c r="F78" s="8" t="s">
        <v>24</v>
      </c>
      <c r="G78" s="8" t="s">
        <v>187</v>
      </c>
      <c r="H78" s="8" t="s">
        <v>272</v>
      </c>
      <c r="I78" s="9">
        <f>K78/$I$3</f>
        <v>0.004641203703703703</v>
      </c>
      <c r="J78" s="8" t="s">
        <v>273</v>
      </c>
      <c r="K78" s="10" t="s">
        <v>274</v>
      </c>
      <c r="L78" s="7"/>
    </row>
    <row r="79" spans="2:12" ht="12.75">
      <c r="B79" s="8">
        <v>72</v>
      </c>
      <c r="C79" s="8">
        <v>1173</v>
      </c>
      <c r="D79" s="8" t="s">
        <v>275</v>
      </c>
      <c r="E79" s="8">
        <v>33</v>
      </c>
      <c r="F79" s="8" t="s">
        <v>28</v>
      </c>
      <c r="G79" s="8" t="s">
        <v>276</v>
      </c>
      <c r="H79" s="8" t="s">
        <v>88</v>
      </c>
      <c r="I79" s="9">
        <f>K79/$I$3</f>
        <v>0.004645833333333333</v>
      </c>
      <c r="J79" s="8" t="s">
        <v>277</v>
      </c>
      <c r="K79" s="10" t="s">
        <v>278</v>
      </c>
      <c r="L79" s="7"/>
    </row>
    <row r="80" spans="2:12" ht="22.5">
      <c r="B80" s="8">
        <v>73</v>
      </c>
      <c r="C80" s="8">
        <v>1234</v>
      </c>
      <c r="D80" s="8" t="s">
        <v>279</v>
      </c>
      <c r="E80" s="8">
        <v>52</v>
      </c>
      <c r="F80" s="8" t="s">
        <v>40</v>
      </c>
      <c r="G80" s="8" t="s">
        <v>75</v>
      </c>
      <c r="H80" s="8" t="s">
        <v>280</v>
      </c>
      <c r="I80" s="9">
        <f>K80/$I$3</f>
        <v>0.004645833333333333</v>
      </c>
      <c r="J80" s="8" t="s">
        <v>281</v>
      </c>
      <c r="K80" s="10" t="s">
        <v>278</v>
      </c>
      <c r="L80" s="7"/>
    </row>
    <row r="81" spans="2:12" ht="12.75">
      <c r="B81" s="8">
        <v>74</v>
      </c>
      <c r="C81" s="8">
        <v>1382</v>
      </c>
      <c r="D81" s="8" t="s">
        <v>282</v>
      </c>
      <c r="E81" s="8">
        <v>35</v>
      </c>
      <c r="F81" s="8" t="s">
        <v>28</v>
      </c>
      <c r="G81" s="8" t="s">
        <v>283</v>
      </c>
      <c r="H81" s="8" t="s">
        <v>284</v>
      </c>
      <c r="I81" s="9">
        <f>K81/$I$3</f>
        <v>0.004645833333333333</v>
      </c>
      <c r="J81" s="8" t="s">
        <v>281</v>
      </c>
      <c r="K81" s="10" t="s">
        <v>278</v>
      </c>
      <c r="L81" s="7"/>
    </row>
    <row r="82" spans="2:12" ht="12.75">
      <c r="B82" s="8">
        <v>75</v>
      </c>
      <c r="C82" s="8">
        <v>1425</v>
      </c>
      <c r="D82" s="8" t="s">
        <v>285</v>
      </c>
      <c r="E82" s="8">
        <v>24</v>
      </c>
      <c r="F82" s="8" t="s">
        <v>12</v>
      </c>
      <c r="G82" s="8" t="s">
        <v>145</v>
      </c>
      <c r="H82" s="8" t="s">
        <v>29</v>
      </c>
      <c r="I82" s="9">
        <f>K82/$I$3</f>
        <v>0.004648148148148149</v>
      </c>
      <c r="J82" s="8" t="s">
        <v>286</v>
      </c>
      <c r="K82" s="10" t="s">
        <v>287</v>
      </c>
      <c r="L82" s="7"/>
    </row>
    <row r="83" spans="2:12" ht="12.75">
      <c r="B83" s="8">
        <v>76</v>
      </c>
      <c r="C83" s="8">
        <v>1239</v>
      </c>
      <c r="D83" s="8" t="s">
        <v>288</v>
      </c>
      <c r="E83" s="8">
        <v>36</v>
      </c>
      <c r="F83" s="8" t="s">
        <v>28</v>
      </c>
      <c r="G83" s="8" t="s">
        <v>289</v>
      </c>
      <c r="H83" s="8" t="s">
        <v>290</v>
      </c>
      <c r="I83" s="9">
        <f>K83/$I$3</f>
        <v>0.004652777777777778</v>
      </c>
      <c r="J83" s="8" t="s">
        <v>291</v>
      </c>
      <c r="K83" s="10" t="s">
        <v>292</v>
      </c>
      <c r="L83" s="7"/>
    </row>
    <row r="84" spans="2:12" ht="12.75">
      <c r="B84" s="8">
        <v>77</v>
      </c>
      <c r="C84" s="8">
        <v>1373</v>
      </c>
      <c r="D84" s="8" t="s">
        <v>293</v>
      </c>
      <c r="E84" s="8">
        <v>40</v>
      </c>
      <c r="F84" s="8" t="s">
        <v>24</v>
      </c>
      <c r="G84" s="8" t="s">
        <v>201</v>
      </c>
      <c r="H84" s="8" t="s">
        <v>88</v>
      </c>
      <c r="I84" s="9">
        <f>K84/$I$3</f>
        <v>0.004664351851851852</v>
      </c>
      <c r="J84" s="8" t="s">
        <v>294</v>
      </c>
      <c r="K84" s="10" t="s">
        <v>295</v>
      </c>
      <c r="L84" s="7"/>
    </row>
    <row r="85" spans="2:12" ht="22.5">
      <c r="B85" s="8">
        <v>78</v>
      </c>
      <c r="C85" s="8">
        <v>1174</v>
      </c>
      <c r="D85" s="8" t="s">
        <v>296</v>
      </c>
      <c r="E85" s="8">
        <v>31</v>
      </c>
      <c r="F85" s="8" t="s">
        <v>28</v>
      </c>
      <c r="G85" s="8" t="s">
        <v>297</v>
      </c>
      <c r="H85" s="8" t="s">
        <v>57</v>
      </c>
      <c r="I85" s="9">
        <f>K85/$I$3</f>
        <v>0.004668981481481481</v>
      </c>
      <c r="J85" s="8" t="s">
        <v>298</v>
      </c>
      <c r="K85" s="10" t="s">
        <v>299</v>
      </c>
      <c r="L85" s="7"/>
    </row>
    <row r="86" spans="2:12" ht="12.75">
      <c r="B86" s="8">
        <v>79</v>
      </c>
      <c r="C86" s="8">
        <v>1152</v>
      </c>
      <c r="D86" s="8" t="s">
        <v>300</v>
      </c>
      <c r="E86" s="8">
        <v>34</v>
      </c>
      <c r="F86" s="8" t="s">
        <v>28</v>
      </c>
      <c r="G86" s="8" t="s">
        <v>301</v>
      </c>
      <c r="H86" s="8" t="s">
        <v>88</v>
      </c>
      <c r="I86" s="9">
        <f>K86/$I$3</f>
        <v>0.004692129629629629</v>
      </c>
      <c r="J86" s="8" t="s">
        <v>302</v>
      </c>
      <c r="K86" s="10" t="s">
        <v>303</v>
      </c>
      <c r="L86" s="7"/>
    </row>
    <row r="87" spans="2:12" ht="12.75">
      <c r="B87" s="8">
        <v>80</v>
      </c>
      <c r="C87" s="8">
        <v>151</v>
      </c>
      <c r="D87" s="8" t="s">
        <v>304</v>
      </c>
      <c r="E87" s="8">
        <v>43</v>
      </c>
      <c r="F87" s="8" t="s">
        <v>24</v>
      </c>
      <c r="G87" s="8" t="s">
        <v>215</v>
      </c>
      <c r="H87" s="8" t="s">
        <v>235</v>
      </c>
      <c r="I87" s="9">
        <f>K87/$I$3</f>
        <v>0.004703703703703704</v>
      </c>
      <c r="J87" s="8" t="s">
        <v>305</v>
      </c>
      <c r="K87" s="10" t="s">
        <v>298</v>
      </c>
      <c r="L87" s="7"/>
    </row>
    <row r="88" spans="2:12" ht="22.5">
      <c r="B88" s="8">
        <v>81</v>
      </c>
      <c r="C88" s="8">
        <v>1157</v>
      </c>
      <c r="D88" s="8" t="s">
        <v>306</v>
      </c>
      <c r="E88" s="8">
        <v>29</v>
      </c>
      <c r="F88" s="8" t="s">
        <v>12</v>
      </c>
      <c r="G88" s="8" t="s">
        <v>152</v>
      </c>
      <c r="H88" s="8" t="s">
        <v>307</v>
      </c>
      <c r="I88" s="9">
        <f>K88/$I$3</f>
        <v>0.004703703703703704</v>
      </c>
      <c r="J88" s="8" t="s">
        <v>308</v>
      </c>
      <c r="K88" s="10" t="s">
        <v>298</v>
      </c>
      <c r="L88" s="7"/>
    </row>
    <row r="89" spans="2:12" ht="12.75">
      <c r="B89" s="8">
        <v>82</v>
      </c>
      <c r="C89" s="8">
        <v>1440</v>
      </c>
      <c r="D89" s="8" t="s">
        <v>309</v>
      </c>
      <c r="E89" s="8">
        <v>23</v>
      </c>
      <c r="F89" s="8" t="s">
        <v>12</v>
      </c>
      <c r="G89" s="8" t="s">
        <v>163</v>
      </c>
      <c r="H89" s="8"/>
      <c r="I89" s="9">
        <f>K89/$I$3</f>
        <v>0.0047083333333333335</v>
      </c>
      <c r="J89" s="8" t="s">
        <v>277</v>
      </c>
      <c r="K89" s="10" t="s">
        <v>310</v>
      </c>
      <c r="L89" s="7"/>
    </row>
    <row r="90" spans="2:12" ht="12.75">
      <c r="B90" s="8">
        <v>83</v>
      </c>
      <c r="C90" s="8">
        <v>1146</v>
      </c>
      <c r="D90" s="8" t="s">
        <v>311</v>
      </c>
      <c r="E90" s="8">
        <v>41</v>
      </c>
      <c r="F90" s="8" t="s">
        <v>24</v>
      </c>
      <c r="G90" s="8" t="s">
        <v>220</v>
      </c>
      <c r="H90" s="8" t="s">
        <v>312</v>
      </c>
      <c r="I90" s="9">
        <f>K90/$I$3</f>
        <v>0.004752314814814815</v>
      </c>
      <c r="J90" s="8" t="s">
        <v>313</v>
      </c>
      <c r="K90" s="10" t="s">
        <v>314</v>
      </c>
      <c r="L90" s="7"/>
    </row>
    <row r="91" spans="2:12" ht="12.75">
      <c r="B91" s="8">
        <v>84</v>
      </c>
      <c r="C91" s="8">
        <v>1191</v>
      </c>
      <c r="D91" s="8" t="s">
        <v>315</v>
      </c>
      <c r="E91" s="8">
        <v>59</v>
      </c>
      <c r="F91" s="8" t="s">
        <v>40</v>
      </c>
      <c r="G91" s="8" t="s">
        <v>79</v>
      </c>
      <c r="H91" s="8" t="s">
        <v>312</v>
      </c>
      <c r="I91" s="9">
        <f>K91/$I$3</f>
        <v>0.00475462962962963</v>
      </c>
      <c r="J91" s="8" t="s">
        <v>316</v>
      </c>
      <c r="K91" s="10" t="s">
        <v>317</v>
      </c>
      <c r="L91" s="7"/>
    </row>
    <row r="92" spans="2:12" ht="22.5">
      <c r="B92" s="8">
        <v>85</v>
      </c>
      <c r="C92" s="8">
        <v>1409</v>
      </c>
      <c r="D92" s="8" t="s">
        <v>318</v>
      </c>
      <c r="E92" s="8">
        <v>38</v>
      </c>
      <c r="F92" s="8" t="s">
        <v>28</v>
      </c>
      <c r="G92" s="8" t="s">
        <v>319</v>
      </c>
      <c r="H92" s="8" t="s">
        <v>320</v>
      </c>
      <c r="I92" s="9">
        <f>K92/$I$3</f>
        <v>0.0047708333333333335</v>
      </c>
      <c r="J92" s="8" t="s">
        <v>321</v>
      </c>
      <c r="K92" s="10" t="s">
        <v>322</v>
      </c>
      <c r="L92" s="7"/>
    </row>
    <row r="93" spans="2:12" ht="12.75">
      <c r="B93" s="8">
        <v>86</v>
      </c>
      <c r="C93" s="8">
        <v>1141</v>
      </c>
      <c r="D93" s="8" t="s">
        <v>323</v>
      </c>
      <c r="E93" s="8">
        <v>39</v>
      </c>
      <c r="F93" s="8" t="s">
        <v>28</v>
      </c>
      <c r="G93" s="8" t="s">
        <v>324</v>
      </c>
      <c r="H93" s="8" t="s">
        <v>29</v>
      </c>
      <c r="I93" s="9">
        <f>K93/$I$3</f>
        <v>0.004780092592592592</v>
      </c>
      <c r="J93" s="8" t="s">
        <v>325</v>
      </c>
      <c r="K93" s="10" t="s">
        <v>263</v>
      </c>
      <c r="L93" s="7"/>
    </row>
    <row r="94" spans="2:12" ht="12.75">
      <c r="B94" s="8">
        <v>87</v>
      </c>
      <c r="C94" s="8">
        <v>1432</v>
      </c>
      <c r="D94" s="8" t="s">
        <v>326</v>
      </c>
      <c r="E94" s="8">
        <v>39</v>
      </c>
      <c r="F94" s="8" t="s">
        <v>28</v>
      </c>
      <c r="G94" s="8" t="s">
        <v>327</v>
      </c>
      <c r="H94" s="8" t="s">
        <v>328</v>
      </c>
      <c r="I94" s="9">
        <f>K94/$I$3</f>
        <v>0.004780092592592592</v>
      </c>
      <c r="J94" s="8" t="s">
        <v>329</v>
      </c>
      <c r="K94" s="10" t="s">
        <v>263</v>
      </c>
      <c r="L94" s="7"/>
    </row>
    <row r="95" spans="2:12" ht="12.75">
      <c r="B95" s="8">
        <v>88</v>
      </c>
      <c r="C95" s="8">
        <v>1321</v>
      </c>
      <c r="D95" s="8" t="s">
        <v>330</v>
      </c>
      <c r="E95" s="8">
        <v>36</v>
      </c>
      <c r="F95" s="8" t="s">
        <v>28</v>
      </c>
      <c r="G95" s="8" t="s">
        <v>331</v>
      </c>
      <c r="H95" s="8" t="s">
        <v>29</v>
      </c>
      <c r="I95" s="9">
        <f>K95/$I$3</f>
        <v>0.004782407407407407</v>
      </c>
      <c r="J95" s="8" t="s">
        <v>329</v>
      </c>
      <c r="K95" s="10" t="s">
        <v>305</v>
      </c>
      <c r="L95" s="7"/>
    </row>
    <row r="96" spans="2:12" ht="12.75">
      <c r="B96" s="8">
        <v>89</v>
      </c>
      <c r="C96" s="8">
        <v>1222</v>
      </c>
      <c r="D96" s="8" t="s">
        <v>332</v>
      </c>
      <c r="E96" s="8">
        <v>48</v>
      </c>
      <c r="F96" s="8" t="s">
        <v>24</v>
      </c>
      <c r="G96" s="8" t="s">
        <v>230</v>
      </c>
      <c r="H96" s="8" t="s">
        <v>88</v>
      </c>
      <c r="I96" s="9">
        <f>K96/$I$3</f>
        <v>0.004789351851851852</v>
      </c>
      <c r="J96" s="8" t="s">
        <v>333</v>
      </c>
      <c r="K96" s="10" t="s">
        <v>334</v>
      </c>
      <c r="L96" s="7"/>
    </row>
    <row r="97" spans="2:12" ht="12.75">
      <c r="B97" s="8">
        <v>90</v>
      </c>
      <c r="C97" s="8">
        <v>1232</v>
      </c>
      <c r="D97" s="8" t="s">
        <v>335</v>
      </c>
      <c r="E97" s="8">
        <v>32</v>
      </c>
      <c r="F97" s="8" t="s">
        <v>28</v>
      </c>
      <c r="G97" s="8" t="s">
        <v>336</v>
      </c>
      <c r="H97" s="8" t="s">
        <v>337</v>
      </c>
      <c r="I97" s="9">
        <f>K97/$I$3</f>
        <v>0.004789351851851852</v>
      </c>
      <c r="J97" s="8" t="s">
        <v>338</v>
      </c>
      <c r="K97" s="10" t="s">
        <v>334</v>
      </c>
      <c r="L97" s="7"/>
    </row>
    <row r="98" spans="2:12" ht="12.75">
      <c r="B98" s="8">
        <v>91</v>
      </c>
      <c r="C98" s="8">
        <v>1290</v>
      </c>
      <c r="D98" s="8" t="s">
        <v>339</v>
      </c>
      <c r="E98" s="8">
        <v>33</v>
      </c>
      <c r="F98" s="8" t="s">
        <v>28</v>
      </c>
      <c r="G98" s="8" t="s">
        <v>340</v>
      </c>
      <c r="H98" s="8" t="s">
        <v>49</v>
      </c>
      <c r="I98" s="9">
        <f>K98/$I$3</f>
        <v>0.004791666666666666</v>
      </c>
      <c r="J98" s="8" t="s">
        <v>341</v>
      </c>
      <c r="K98" s="10" t="s">
        <v>342</v>
      </c>
      <c r="L98" s="7"/>
    </row>
    <row r="99" spans="2:12" ht="12.75">
      <c r="B99" s="8">
        <v>92</v>
      </c>
      <c r="C99" s="8">
        <v>1305</v>
      </c>
      <c r="D99" s="8" t="s">
        <v>343</v>
      </c>
      <c r="E99" s="8">
        <v>25</v>
      </c>
      <c r="F99" s="8" t="s">
        <v>12</v>
      </c>
      <c r="G99" s="8" t="s">
        <v>171</v>
      </c>
      <c r="H99" s="8" t="s">
        <v>49</v>
      </c>
      <c r="I99" s="9">
        <f>K99/$I$3</f>
        <v>0.004791666666666666</v>
      </c>
      <c r="J99" s="8" t="s">
        <v>344</v>
      </c>
      <c r="K99" s="10" t="s">
        <v>342</v>
      </c>
      <c r="L99" s="7"/>
    </row>
    <row r="100" spans="2:12" ht="12.75">
      <c r="B100" s="8">
        <v>93</v>
      </c>
      <c r="C100" s="8">
        <v>1288</v>
      </c>
      <c r="D100" s="8" t="s">
        <v>345</v>
      </c>
      <c r="E100" s="8">
        <v>47</v>
      </c>
      <c r="F100" s="8" t="s">
        <v>24</v>
      </c>
      <c r="G100" s="8" t="s">
        <v>242</v>
      </c>
      <c r="H100" s="8" t="s">
        <v>146</v>
      </c>
      <c r="I100" s="9">
        <f>K100/$I$3</f>
        <v>0.0048171296296296295</v>
      </c>
      <c r="J100" s="8" t="s">
        <v>346</v>
      </c>
      <c r="K100" s="10" t="s">
        <v>313</v>
      </c>
      <c r="L100" s="7"/>
    </row>
    <row r="101" spans="2:12" ht="12.75">
      <c r="B101" s="8">
        <v>94</v>
      </c>
      <c r="C101" s="8">
        <v>1320</v>
      </c>
      <c r="D101" s="8" t="s">
        <v>347</v>
      </c>
      <c r="E101" s="8">
        <v>37</v>
      </c>
      <c r="F101" s="8" t="s">
        <v>28</v>
      </c>
      <c r="G101" s="8" t="s">
        <v>348</v>
      </c>
      <c r="H101" s="8" t="s">
        <v>133</v>
      </c>
      <c r="I101" s="9">
        <f>K101/$I$3</f>
        <v>0.004879629629629629</v>
      </c>
      <c r="J101" s="8" t="s">
        <v>349</v>
      </c>
      <c r="K101" s="10" t="s">
        <v>349</v>
      </c>
      <c r="L101" s="7"/>
    </row>
    <row r="102" spans="2:12" ht="22.5">
      <c r="B102" s="8">
        <v>95</v>
      </c>
      <c r="C102" s="8">
        <v>1353</v>
      </c>
      <c r="D102" s="8" t="s">
        <v>350</v>
      </c>
      <c r="E102" s="8">
        <v>57</v>
      </c>
      <c r="F102" s="8" t="s">
        <v>40</v>
      </c>
      <c r="G102" s="8" t="s">
        <v>83</v>
      </c>
      <c r="H102" s="8" t="s">
        <v>133</v>
      </c>
      <c r="I102" s="9">
        <f>K102/$I$3</f>
        <v>0.004891203703703704</v>
      </c>
      <c r="J102" s="8" t="s">
        <v>351</v>
      </c>
      <c r="K102" s="10" t="s">
        <v>352</v>
      </c>
      <c r="L102" s="7"/>
    </row>
    <row r="103" spans="2:12" ht="12.75">
      <c r="B103" s="8">
        <v>96</v>
      </c>
      <c r="C103" s="8">
        <v>1273</v>
      </c>
      <c r="D103" s="8" t="s">
        <v>353</v>
      </c>
      <c r="E103" s="8">
        <v>47</v>
      </c>
      <c r="F103" s="8" t="s">
        <v>24</v>
      </c>
      <c r="G103" s="8" t="s">
        <v>254</v>
      </c>
      <c r="H103" s="8" t="s">
        <v>133</v>
      </c>
      <c r="I103" s="9">
        <f>K103/$I$3</f>
        <v>0.004902777777777778</v>
      </c>
      <c r="J103" s="8" t="s">
        <v>354</v>
      </c>
      <c r="K103" s="10" t="s">
        <v>355</v>
      </c>
      <c r="L103" s="7"/>
    </row>
    <row r="104" spans="2:12" ht="12.75">
      <c r="B104" s="8">
        <v>97</v>
      </c>
      <c r="C104" s="8">
        <v>1205</v>
      </c>
      <c r="D104" s="8" t="s">
        <v>356</v>
      </c>
      <c r="E104" s="8">
        <v>38</v>
      </c>
      <c r="F104" s="8" t="s">
        <v>28</v>
      </c>
      <c r="G104" s="8" t="s">
        <v>357</v>
      </c>
      <c r="H104" s="8" t="s">
        <v>358</v>
      </c>
      <c r="I104" s="9">
        <f>K104/$I$3</f>
        <v>0.004909722222222223</v>
      </c>
      <c r="J104" s="8" t="s">
        <v>359</v>
      </c>
      <c r="K104" s="10" t="s">
        <v>360</v>
      </c>
      <c r="L104" s="7"/>
    </row>
    <row r="105" spans="2:12" ht="12.75">
      <c r="B105" s="8">
        <v>98</v>
      </c>
      <c r="C105" s="8">
        <v>1472</v>
      </c>
      <c r="D105" s="8" t="s">
        <v>361</v>
      </c>
      <c r="E105" s="8">
        <v>23</v>
      </c>
      <c r="F105" s="8" t="s">
        <v>12</v>
      </c>
      <c r="G105" s="8" t="s">
        <v>176</v>
      </c>
      <c r="H105" s="8"/>
      <c r="I105" s="9">
        <f>K105/$I$3</f>
        <v>0.004912037037037037</v>
      </c>
      <c r="J105" s="8" t="s">
        <v>362</v>
      </c>
      <c r="K105" s="10" t="s">
        <v>363</v>
      </c>
      <c r="L105" s="7"/>
    </row>
    <row r="106" spans="2:12" ht="22.5">
      <c r="B106" s="8">
        <v>99</v>
      </c>
      <c r="C106" s="8">
        <v>1266</v>
      </c>
      <c r="D106" s="8" t="s">
        <v>364</v>
      </c>
      <c r="E106" s="8">
        <v>26</v>
      </c>
      <c r="F106" s="8" t="s">
        <v>12</v>
      </c>
      <c r="G106" s="8" t="s">
        <v>180</v>
      </c>
      <c r="H106" s="8" t="s">
        <v>88</v>
      </c>
      <c r="I106" s="9">
        <f>K106/$I$3</f>
        <v>0.004921296296296296</v>
      </c>
      <c r="J106" s="8" t="s">
        <v>365</v>
      </c>
      <c r="K106" s="10" t="s">
        <v>366</v>
      </c>
      <c r="L106" s="7"/>
    </row>
    <row r="107" spans="2:12" ht="12.75">
      <c r="B107" s="8">
        <v>100</v>
      </c>
      <c r="C107" s="8">
        <v>1350</v>
      </c>
      <c r="D107" s="8" t="s">
        <v>367</v>
      </c>
      <c r="E107" s="8">
        <v>55</v>
      </c>
      <c r="F107" s="8" t="s">
        <v>40</v>
      </c>
      <c r="G107" s="8" t="s">
        <v>87</v>
      </c>
      <c r="H107" s="8" t="s">
        <v>368</v>
      </c>
      <c r="I107" s="9">
        <f>K107/$I$3</f>
        <v>0.004921296296296296</v>
      </c>
      <c r="J107" s="8" t="s">
        <v>369</v>
      </c>
      <c r="K107" s="10" t="s">
        <v>366</v>
      </c>
      <c r="L107" s="7"/>
    </row>
    <row r="108" spans="2:12" ht="22.5">
      <c r="B108" s="8">
        <v>101</v>
      </c>
      <c r="C108" s="8">
        <v>1214</v>
      </c>
      <c r="D108" s="8" t="s">
        <v>370</v>
      </c>
      <c r="E108" s="8">
        <v>41</v>
      </c>
      <c r="F108" s="8" t="s">
        <v>24</v>
      </c>
      <c r="G108" s="8" t="s">
        <v>259</v>
      </c>
      <c r="H108" s="8" t="s">
        <v>371</v>
      </c>
      <c r="I108" s="9">
        <f>K108/$I$3</f>
        <v>0.00494212962962963</v>
      </c>
      <c r="J108" s="8" t="s">
        <v>372</v>
      </c>
      <c r="K108" s="10" t="s">
        <v>373</v>
      </c>
      <c r="L108" s="7"/>
    </row>
    <row r="109" spans="2:12" ht="12.75">
      <c r="B109" s="8">
        <v>102</v>
      </c>
      <c r="C109" s="8">
        <v>1372</v>
      </c>
      <c r="D109" s="8" t="s">
        <v>374</v>
      </c>
      <c r="E109" s="8">
        <v>34</v>
      </c>
      <c r="F109" s="8" t="s">
        <v>28</v>
      </c>
      <c r="G109" s="8" t="s">
        <v>375</v>
      </c>
      <c r="H109" s="8" t="s">
        <v>49</v>
      </c>
      <c r="I109" s="9">
        <f>K109/$I$3</f>
        <v>0.004956018518518518</v>
      </c>
      <c r="J109" s="8" t="s">
        <v>376</v>
      </c>
      <c r="K109" s="10" t="s">
        <v>377</v>
      </c>
      <c r="L109" s="7"/>
    </row>
    <row r="110" spans="2:12" ht="12.75">
      <c r="B110" s="8">
        <v>103</v>
      </c>
      <c r="C110" s="8">
        <v>1324</v>
      </c>
      <c r="D110" s="8" t="s">
        <v>378</v>
      </c>
      <c r="E110" s="8">
        <v>54</v>
      </c>
      <c r="F110" s="8" t="s">
        <v>40</v>
      </c>
      <c r="G110" s="8" t="s">
        <v>102</v>
      </c>
      <c r="H110" s="8" t="s">
        <v>88</v>
      </c>
      <c r="I110" s="9">
        <f>K110/$I$3</f>
        <v>0.00498611111111111</v>
      </c>
      <c r="J110" s="8" t="s">
        <v>379</v>
      </c>
      <c r="K110" s="10" t="s">
        <v>380</v>
      </c>
      <c r="L110" s="7"/>
    </row>
    <row r="111" spans="2:12" ht="12.75">
      <c r="B111" s="8">
        <v>104</v>
      </c>
      <c r="C111" s="8">
        <v>1486</v>
      </c>
      <c r="D111" s="8" t="s">
        <v>381</v>
      </c>
      <c r="E111" s="8">
        <v>71</v>
      </c>
      <c r="F111" s="8" t="s">
        <v>167</v>
      </c>
      <c r="G111" s="8" t="s">
        <v>65</v>
      </c>
      <c r="H111" s="8"/>
      <c r="I111" s="9">
        <f>K111/$I$3</f>
        <v>0.005048611111111111</v>
      </c>
      <c r="J111" s="8" t="s">
        <v>382</v>
      </c>
      <c r="K111" s="10" t="s">
        <v>383</v>
      </c>
      <c r="L111" s="7"/>
    </row>
    <row r="112" spans="2:12" ht="12.75">
      <c r="B112" s="8">
        <v>105</v>
      </c>
      <c r="C112" s="8">
        <v>1494</v>
      </c>
      <c r="D112" s="8" t="s">
        <v>384</v>
      </c>
      <c r="E112" s="8">
        <v>38</v>
      </c>
      <c r="F112" s="8" t="s">
        <v>28</v>
      </c>
      <c r="G112" s="8" t="s">
        <v>385</v>
      </c>
      <c r="H112" s="8"/>
      <c r="I112" s="9">
        <f>K112/$I$3</f>
        <v>0.005053240740740741</v>
      </c>
      <c r="J112" s="8" t="s">
        <v>386</v>
      </c>
      <c r="K112" s="10" t="s">
        <v>346</v>
      </c>
      <c r="L112" s="7"/>
    </row>
    <row r="113" spans="2:12" ht="12.75">
      <c r="B113" s="8">
        <v>106</v>
      </c>
      <c r="C113" s="8">
        <v>1198</v>
      </c>
      <c r="D113" s="8" t="s">
        <v>387</v>
      </c>
      <c r="E113" s="8">
        <v>67</v>
      </c>
      <c r="F113" s="8" t="s">
        <v>167</v>
      </c>
      <c r="G113" s="8" t="s">
        <v>75</v>
      </c>
      <c r="H113" s="8" t="s">
        <v>388</v>
      </c>
      <c r="I113" s="9">
        <f>K113/$I$3</f>
        <v>0.005064814814814815</v>
      </c>
      <c r="J113" s="8" t="s">
        <v>389</v>
      </c>
      <c r="K113" s="10" t="s">
        <v>390</v>
      </c>
      <c r="L113" s="7"/>
    </row>
    <row r="114" spans="2:12" ht="12.75">
      <c r="B114" s="8">
        <v>107</v>
      </c>
      <c r="C114" s="8">
        <v>1269</v>
      </c>
      <c r="D114" s="8" t="s">
        <v>391</v>
      </c>
      <c r="E114" s="8">
        <v>45</v>
      </c>
      <c r="F114" s="8" t="s">
        <v>24</v>
      </c>
      <c r="G114" s="8" t="s">
        <v>269</v>
      </c>
      <c r="H114" s="8" t="s">
        <v>49</v>
      </c>
      <c r="I114" s="9">
        <f>K114/$I$3</f>
        <v>0.005113425925925927</v>
      </c>
      <c r="J114" s="8" t="s">
        <v>392</v>
      </c>
      <c r="K114" s="10" t="s">
        <v>393</v>
      </c>
      <c r="L114" s="7"/>
    </row>
    <row r="115" spans="2:12" ht="12.75">
      <c r="B115" s="8">
        <v>108</v>
      </c>
      <c r="C115" s="8">
        <v>1203</v>
      </c>
      <c r="D115" s="8" t="s">
        <v>394</v>
      </c>
      <c r="E115" s="8">
        <v>39</v>
      </c>
      <c r="F115" s="8" t="s">
        <v>28</v>
      </c>
      <c r="G115" s="8" t="s">
        <v>395</v>
      </c>
      <c r="H115" s="8" t="s">
        <v>88</v>
      </c>
      <c r="I115" s="9">
        <f>K115/$I$3</f>
        <v>0.005127314814814815</v>
      </c>
      <c r="J115" s="8" t="s">
        <v>396</v>
      </c>
      <c r="K115" s="10" t="s">
        <v>397</v>
      </c>
      <c r="L115" s="7"/>
    </row>
    <row r="116" spans="2:12" ht="12.75">
      <c r="B116" s="8">
        <v>109</v>
      </c>
      <c r="C116" s="8">
        <v>1217</v>
      </c>
      <c r="D116" s="8" t="s">
        <v>398</v>
      </c>
      <c r="E116" s="8">
        <v>48</v>
      </c>
      <c r="F116" s="8" t="s">
        <v>24</v>
      </c>
      <c r="G116" s="8" t="s">
        <v>276</v>
      </c>
      <c r="H116" s="8" t="s">
        <v>399</v>
      </c>
      <c r="I116" s="9">
        <f>K116/$I$3</f>
        <v>0.005131944444444444</v>
      </c>
      <c r="J116" s="8" t="s">
        <v>400</v>
      </c>
      <c r="K116" s="10" t="s">
        <v>359</v>
      </c>
      <c r="L116" s="7"/>
    </row>
    <row r="117" spans="2:12" ht="12.75">
      <c r="B117" s="8">
        <v>110</v>
      </c>
      <c r="C117" s="8">
        <v>1346</v>
      </c>
      <c r="D117" s="8" t="s">
        <v>401</v>
      </c>
      <c r="E117" s="8">
        <v>47</v>
      </c>
      <c r="F117" s="8" t="s">
        <v>24</v>
      </c>
      <c r="G117" s="8" t="s">
        <v>283</v>
      </c>
      <c r="H117" s="8" t="s">
        <v>141</v>
      </c>
      <c r="I117" s="9">
        <f>K117/$I$3</f>
        <v>0.005131944444444444</v>
      </c>
      <c r="J117" s="8" t="s">
        <v>402</v>
      </c>
      <c r="K117" s="10" t="s">
        <v>359</v>
      </c>
      <c r="L117" s="7"/>
    </row>
    <row r="118" spans="2:12" ht="12.75">
      <c r="B118" s="8">
        <v>111</v>
      </c>
      <c r="C118" s="8">
        <v>1230</v>
      </c>
      <c r="D118" s="8" t="s">
        <v>403</v>
      </c>
      <c r="E118" s="8">
        <v>20</v>
      </c>
      <c r="F118" s="8" t="s">
        <v>12</v>
      </c>
      <c r="G118" s="8" t="s">
        <v>187</v>
      </c>
      <c r="H118" s="8" t="s">
        <v>172</v>
      </c>
      <c r="I118" s="9">
        <f>K118/$I$3</f>
        <v>0.005138888888888889</v>
      </c>
      <c r="J118" s="8" t="s">
        <v>404</v>
      </c>
      <c r="K118" s="10" t="s">
        <v>405</v>
      </c>
      <c r="L118" s="7"/>
    </row>
    <row r="119" spans="2:12" ht="12.75">
      <c r="B119" s="8">
        <v>112</v>
      </c>
      <c r="C119" s="8">
        <v>1493</v>
      </c>
      <c r="D119" s="8" t="s">
        <v>406</v>
      </c>
      <c r="E119" s="8">
        <v>24</v>
      </c>
      <c r="F119" s="8" t="s">
        <v>12</v>
      </c>
      <c r="G119" s="8" t="s">
        <v>201</v>
      </c>
      <c r="H119" s="8"/>
      <c r="I119" s="9">
        <f>K119/$I$3</f>
        <v>0.005141203703703703</v>
      </c>
      <c r="J119" s="8" t="s">
        <v>407</v>
      </c>
      <c r="K119" s="10" t="s">
        <v>408</v>
      </c>
      <c r="L119" s="7"/>
    </row>
    <row r="120" spans="2:12" ht="12.75">
      <c r="B120" s="8">
        <v>113</v>
      </c>
      <c r="C120" s="8">
        <v>1406</v>
      </c>
      <c r="D120" s="8" t="s">
        <v>409</v>
      </c>
      <c r="E120" s="8">
        <v>50</v>
      </c>
      <c r="F120" s="8" t="s">
        <v>40</v>
      </c>
      <c r="G120" s="8" t="s">
        <v>116</v>
      </c>
      <c r="H120" s="8" t="s">
        <v>133</v>
      </c>
      <c r="I120" s="9">
        <f>K120/$I$3</f>
        <v>0.005157407407407407</v>
      </c>
      <c r="J120" s="8" t="s">
        <v>410</v>
      </c>
      <c r="K120" s="10" t="s">
        <v>411</v>
      </c>
      <c r="L120" s="7"/>
    </row>
    <row r="121" spans="2:12" ht="12.75">
      <c r="B121" s="8">
        <v>114</v>
      </c>
      <c r="C121" s="8">
        <v>1291</v>
      </c>
      <c r="D121" s="8" t="s">
        <v>412</v>
      </c>
      <c r="E121" s="8">
        <v>44</v>
      </c>
      <c r="F121" s="8" t="s">
        <v>24</v>
      </c>
      <c r="G121" s="8" t="s">
        <v>289</v>
      </c>
      <c r="H121" s="8" t="s">
        <v>49</v>
      </c>
      <c r="I121" s="9">
        <f>K121/$I$3</f>
        <v>0.005166666666666667</v>
      </c>
      <c r="J121" s="8" t="s">
        <v>413</v>
      </c>
      <c r="K121" s="10" t="s">
        <v>414</v>
      </c>
      <c r="L121" s="7"/>
    </row>
    <row r="122" spans="2:12" ht="12.75">
      <c r="B122" s="8">
        <v>115</v>
      </c>
      <c r="C122" s="8">
        <v>1312</v>
      </c>
      <c r="D122" s="8" t="s">
        <v>415</v>
      </c>
      <c r="E122" s="8">
        <v>33</v>
      </c>
      <c r="F122" s="8" t="s">
        <v>28</v>
      </c>
      <c r="G122" s="8" t="s">
        <v>416</v>
      </c>
      <c r="H122" s="8" t="s">
        <v>146</v>
      </c>
      <c r="I122" s="9">
        <f>K122/$I$3</f>
        <v>0.005185185185185185</v>
      </c>
      <c r="J122" s="8" t="s">
        <v>417</v>
      </c>
      <c r="K122" s="10" t="s">
        <v>418</v>
      </c>
      <c r="L122" s="7"/>
    </row>
    <row r="123" spans="2:12" ht="12.75">
      <c r="B123" s="8">
        <v>116</v>
      </c>
      <c r="C123" s="8">
        <v>1490</v>
      </c>
      <c r="D123" s="8" t="s">
        <v>419</v>
      </c>
      <c r="E123" s="8">
        <v>36</v>
      </c>
      <c r="F123" s="8" t="s">
        <v>28</v>
      </c>
      <c r="G123" s="8" t="s">
        <v>420</v>
      </c>
      <c r="H123" s="8"/>
      <c r="I123" s="9">
        <f>K123/$I$3</f>
        <v>0.00519212962962963</v>
      </c>
      <c r="J123" s="8" t="s">
        <v>421</v>
      </c>
      <c r="K123" s="10" t="s">
        <v>422</v>
      </c>
      <c r="L123" s="7"/>
    </row>
    <row r="124" spans="2:12" ht="12.75">
      <c r="B124" s="8">
        <v>117</v>
      </c>
      <c r="C124" s="8">
        <v>1293</v>
      </c>
      <c r="D124" s="8" t="s">
        <v>423</v>
      </c>
      <c r="E124" s="8">
        <v>45</v>
      </c>
      <c r="F124" s="8" t="s">
        <v>24</v>
      </c>
      <c r="G124" s="8" t="s">
        <v>297</v>
      </c>
      <c r="H124" s="8" t="s">
        <v>88</v>
      </c>
      <c r="I124" s="9">
        <f>K124/$I$3</f>
        <v>0.005203703703703704</v>
      </c>
      <c r="J124" s="8" t="s">
        <v>424</v>
      </c>
      <c r="K124" s="10" t="s">
        <v>425</v>
      </c>
      <c r="L124" s="7"/>
    </row>
    <row r="125" spans="2:12" ht="12.75">
      <c r="B125" s="8">
        <v>118</v>
      </c>
      <c r="C125" s="8">
        <v>1471</v>
      </c>
      <c r="D125" s="8" t="s">
        <v>426</v>
      </c>
      <c r="E125" s="8">
        <v>39</v>
      </c>
      <c r="F125" s="8" t="s">
        <v>28</v>
      </c>
      <c r="G125" s="8" t="s">
        <v>427</v>
      </c>
      <c r="H125" s="8"/>
      <c r="I125" s="9">
        <f>K125/$I$3</f>
        <v>0.005222222222222223</v>
      </c>
      <c r="J125" s="8" t="s">
        <v>428</v>
      </c>
      <c r="K125" s="10" t="s">
        <v>429</v>
      </c>
      <c r="L125" s="7"/>
    </row>
    <row r="126" spans="2:12" ht="12.75">
      <c r="B126" s="8">
        <v>119</v>
      </c>
      <c r="C126" s="8">
        <v>1315</v>
      </c>
      <c r="D126" s="8" t="s">
        <v>430</v>
      </c>
      <c r="E126" s="8">
        <v>49</v>
      </c>
      <c r="F126" s="8" t="s">
        <v>24</v>
      </c>
      <c r="G126" s="8" t="s">
        <v>301</v>
      </c>
      <c r="H126" s="8" t="s">
        <v>431</v>
      </c>
      <c r="I126" s="9">
        <f>K126/$I$3</f>
        <v>0.005224537037037036</v>
      </c>
      <c r="J126" s="8" t="s">
        <v>432</v>
      </c>
      <c r="K126" s="10" t="s">
        <v>382</v>
      </c>
      <c r="L126" s="7"/>
    </row>
    <row r="127" spans="2:12" ht="22.5">
      <c r="B127" s="8">
        <v>120</v>
      </c>
      <c r="C127" s="8">
        <v>1404</v>
      </c>
      <c r="D127" s="8" t="s">
        <v>433</v>
      </c>
      <c r="E127" s="8">
        <v>45</v>
      </c>
      <c r="F127" s="8" t="s">
        <v>24</v>
      </c>
      <c r="G127" s="8" t="s">
        <v>319</v>
      </c>
      <c r="H127" s="8" t="s">
        <v>88</v>
      </c>
      <c r="I127" s="9">
        <f>K127/$I$3</f>
        <v>0.005231481481481481</v>
      </c>
      <c r="J127" s="8" t="s">
        <v>434</v>
      </c>
      <c r="K127" s="10" t="s">
        <v>435</v>
      </c>
      <c r="L127" s="7"/>
    </row>
    <row r="128" spans="2:12" ht="12.75">
      <c r="B128" s="8">
        <v>121</v>
      </c>
      <c r="C128" s="8">
        <v>1295</v>
      </c>
      <c r="D128" s="8" t="s">
        <v>436</v>
      </c>
      <c r="E128" s="8">
        <v>36</v>
      </c>
      <c r="F128" s="8" t="s">
        <v>28</v>
      </c>
      <c r="G128" s="8" t="s">
        <v>437</v>
      </c>
      <c r="H128" s="8" t="s">
        <v>172</v>
      </c>
      <c r="I128" s="9">
        <f>K128/$I$3</f>
        <v>0.005287037037037037</v>
      </c>
      <c r="J128" s="8" t="s">
        <v>438</v>
      </c>
      <c r="K128" s="10" t="s">
        <v>439</v>
      </c>
      <c r="L128" s="7"/>
    </row>
    <row r="129" spans="2:12" ht="12.75">
      <c r="B129" s="8">
        <v>122</v>
      </c>
      <c r="C129" s="8">
        <v>1271</v>
      </c>
      <c r="D129" s="8" t="s">
        <v>440</v>
      </c>
      <c r="E129" s="8">
        <v>33</v>
      </c>
      <c r="F129" s="8" t="s">
        <v>28</v>
      </c>
      <c r="G129" s="8" t="s">
        <v>441</v>
      </c>
      <c r="H129" s="8" t="s">
        <v>442</v>
      </c>
      <c r="I129" s="9">
        <f>K129/$I$3</f>
        <v>0.005296296296296296</v>
      </c>
      <c r="J129" s="8" t="s">
        <v>443</v>
      </c>
      <c r="K129" s="10" t="s">
        <v>444</v>
      </c>
      <c r="L129" s="7"/>
    </row>
    <row r="130" spans="2:12" ht="12.75">
      <c r="B130" s="8">
        <v>123</v>
      </c>
      <c r="C130" s="8">
        <v>1227</v>
      </c>
      <c r="D130" s="8" t="s">
        <v>445</v>
      </c>
      <c r="E130" s="8">
        <v>56</v>
      </c>
      <c r="F130" s="8" t="s">
        <v>40</v>
      </c>
      <c r="G130" s="8" t="s">
        <v>129</v>
      </c>
      <c r="H130" s="8" t="s">
        <v>446</v>
      </c>
      <c r="I130" s="9">
        <f>K130/$I$3</f>
        <v>0.005300925925925926</v>
      </c>
      <c r="J130" s="8" t="s">
        <v>447</v>
      </c>
      <c r="K130" s="10" t="s">
        <v>448</v>
      </c>
      <c r="L130" s="7"/>
    </row>
    <row r="131" spans="2:12" ht="12.75">
      <c r="B131" s="8">
        <v>124</v>
      </c>
      <c r="C131" s="8">
        <v>1360</v>
      </c>
      <c r="D131" s="8" t="s">
        <v>449</v>
      </c>
      <c r="E131" s="8">
        <v>44</v>
      </c>
      <c r="F131" s="8" t="s">
        <v>24</v>
      </c>
      <c r="G131" s="8" t="s">
        <v>324</v>
      </c>
      <c r="H131" s="8" t="s">
        <v>450</v>
      </c>
      <c r="I131" s="9">
        <f>K131/$I$3</f>
        <v>0.005310185185185185</v>
      </c>
      <c r="J131" s="8" t="s">
        <v>451</v>
      </c>
      <c r="K131" s="10" t="s">
        <v>424</v>
      </c>
      <c r="L131" s="7"/>
    </row>
    <row r="132" spans="2:12" ht="12.75">
      <c r="B132" s="8">
        <v>125</v>
      </c>
      <c r="C132" s="8">
        <v>1196</v>
      </c>
      <c r="D132" s="8" t="s">
        <v>452</v>
      </c>
      <c r="E132" s="8">
        <v>41</v>
      </c>
      <c r="F132" s="8" t="s">
        <v>24</v>
      </c>
      <c r="G132" s="8" t="s">
        <v>327</v>
      </c>
      <c r="H132" s="8" t="s">
        <v>235</v>
      </c>
      <c r="I132" s="9">
        <f>K132/$I$3</f>
        <v>0.005319444444444444</v>
      </c>
      <c r="J132" s="8" t="s">
        <v>451</v>
      </c>
      <c r="K132" s="10" t="s">
        <v>453</v>
      </c>
      <c r="L132" s="7"/>
    </row>
    <row r="133" spans="2:12" ht="12.75">
      <c r="B133" s="8">
        <v>126</v>
      </c>
      <c r="C133" s="8">
        <v>1495</v>
      </c>
      <c r="D133" s="8" t="s">
        <v>454</v>
      </c>
      <c r="E133" s="8">
        <v>40</v>
      </c>
      <c r="F133" s="8" t="s">
        <v>24</v>
      </c>
      <c r="G133" s="8" t="s">
        <v>331</v>
      </c>
      <c r="H133" s="8"/>
      <c r="I133" s="9">
        <f>K133/$I$3</f>
        <v>0.0053356481481481475</v>
      </c>
      <c r="J133" s="8" t="s">
        <v>455</v>
      </c>
      <c r="K133" s="10" t="s">
        <v>456</v>
      </c>
      <c r="L133" s="7"/>
    </row>
    <row r="134" spans="2:12" ht="12.75">
      <c r="B134" s="8">
        <v>127</v>
      </c>
      <c r="C134" s="8">
        <v>1480</v>
      </c>
      <c r="D134" s="8" t="s">
        <v>457</v>
      </c>
      <c r="E134" s="8">
        <v>29</v>
      </c>
      <c r="F134" s="8" t="s">
        <v>12</v>
      </c>
      <c r="G134" s="8" t="s">
        <v>215</v>
      </c>
      <c r="H134" s="8"/>
      <c r="I134" s="9">
        <f>K134/$I$3</f>
        <v>0.005358796296296297</v>
      </c>
      <c r="J134" s="8" t="s">
        <v>458</v>
      </c>
      <c r="K134" s="10" t="s">
        <v>447</v>
      </c>
      <c r="L134" s="7"/>
    </row>
    <row r="135" spans="2:12" ht="12.75">
      <c r="B135" s="8">
        <v>128</v>
      </c>
      <c r="C135" s="8">
        <v>1467</v>
      </c>
      <c r="D135" s="8" t="s">
        <v>459</v>
      </c>
      <c r="E135" s="8">
        <v>30</v>
      </c>
      <c r="F135" s="8" t="s">
        <v>28</v>
      </c>
      <c r="G135" s="8" t="s">
        <v>460</v>
      </c>
      <c r="H135" s="8"/>
      <c r="I135" s="9">
        <f>K135/$I$3</f>
        <v>0.005363425925925926</v>
      </c>
      <c r="J135" s="8" t="s">
        <v>458</v>
      </c>
      <c r="K135" s="10" t="s">
        <v>461</v>
      </c>
      <c r="L135" s="7"/>
    </row>
    <row r="136" spans="2:12" ht="12.75">
      <c r="B136" s="8">
        <v>129</v>
      </c>
      <c r="C136" s="8">
        <v>1145</v>
      </c>
      <c r="D136" s="8" t="s">
        <v>462</v>
      </c>
      <c r="E136" s="8">
        <v>31</v>
      </c>
      <c r="F136" s="8" t="s">
        <v>28</v>
      </c>
      <c r="G136" s="8" t="s">
        <v>463</v>
      </c>
      <c r="H136" s="8" t="s">
        <v>221</v>
      </c>
      <c r="I136" s="9">
        <f>K136/$I$3</f>
        <v>0.00537037037037037</v>
      </c>
      <c r="J136" s="8" t="s">
        <v>464</v>
      </c>
      <c r="K136" s="10" t="s">
        <v>465</v>
      </c>
      <c r="L136" s="7"/>
    </row>
    <row r="137" spans="2:12" ht="12.75">
      <c r="B137" s="8">
        <v>130</v>
      </c>
      <c r="C137" s="8">
        <v>1347</v>
      </c>
      <c r="D137" s="8" t="s">
        <v>466</v>
      </c>
      <c r="E137" s="8">
        <v>63</v>
      </c>
      <c r="F137" s="8" t="s">
        <v>167</v>
      </c>
      <c r="G137" s="8" t="s">
        <v>79</v>
      </c>
      <c r="H137" s="8" t="s">
        <v>467</v>
      </c>
      <c r="I137" s="9">
        <f>K137/$I$3</f>
        <v>0.0054050925925925915</v>
      </c>
      <c r="J137" s="8" t="s">
        <v>468</v>
      </c>
      <c r="K137" s="10" t="s">
        <v>469</v>
      </c>
      <c r="L137" s="7"/>
    </row>
    <row r="138" spans="2:12" ht="22.5">
      <c r="B138" s="8">
        <v>131</v>
      </c>
      <c r="C138" s="8">
        <v>1235</v>
      </c>
      <c r="D138" s="8" t="s">
        <v>470</v>
      </c>
      <c r="E138" s="8">
        <v>46</v>
      </c>
      <c r="F138" s="8" t="s">
        <v>24</v>
      </c>
      <c r="G138" s="8" t="s">
        <v>336</v>
      </c>
      <c r="H138" s="8" t="s">
        <v>471</v>
      </c>
      <c r="I138" s="9">
        <f>K138/$I$3</f>
        <v>0.005439814814814815</v>
      </c>
      <c r="J138" s="8" t="s">
        <v>472</v>
      </c>
      <c r="K138" s="10" t="s">
        <v>464</v>
      </c>
      <c r="L138" s="7"/>
    </row>
    <row r="139" spans="2:12" ht="12.75">
      <c r="B139" s="8">
        <v>132</v>
      </c>
      <c r="C139" s="8">
        <v>1168</v>
      </c>
      <c r="D139" s="8" t="s">
        <v>473</v>
      </c>
      <c r="E139" s="8">
        <v>29</v>
      </c>
      <c r="F139" s="8" t="s">
        <v>12</v>
      </c>
      <c r="G139" s="8" t="s">
        <v>220</v>
      </c>
      <c r="H139" s="8" t="s">
        <v>446</v>
      </c>
      <c r="I139" s="9">
        <f>K139/$I$3</f>
        <v>0.0054675925925925925</v>
      </c>
      <c r="J139" s="8" t="s">
        <v>474</v>
      </c>
      <c r="K139" s="10" t="s">
        <v>475</v>
      </c>
      <c r="L139" s="7"/>
    </row>
    <row r="140" spans="2:12" ht="12.75">
      <c r="B140" s="8">
        <v>133</v>
      </c>
      <c r="C140" s="8">
        <v>1187</v>
      </c>
      <c r="D140" s="8" t="s">
        <v>476</v>
      </c>
      <c r="E140" s="8">
        <v>55</v>
      </c>
      <c r="F140" s="8" t="s">
        <v>40</v>
      </c>
      <c r="G140" s="8" t="s">
        <v>137</v>
      </c>
      <c r="H140" s="8" t="s">
        <v>235</v>
      </c>
      <c r="I140" s="9">
        <f>K140/$I$3</f>
        <v>0.0054675925925925925</v>
      </c>
      <c r="J140" s="8" t="s">
        <v>477</v>
      </c>
      <c r="K140" s="10" t="s">
        <v>475</v>
      </c>
      <c r="L140" s="7"/>
    </row>
    <row r="141" spans="2:12" ht="12.75">
      <c r="B141" s="8">
        <v>134</v>
      </c>
      <c r="C141" s="8">
        <v>1448</v>
      </c>
      <c r="D141" s="8" t="s">
        <v>478</v>
      </c>
      <c r="E141" s="8">
        <v>30</v>
      </c>
      <c r="F141" s="8" t="s">
        <v>28</v>
      </c>
      <c r="G141" s="8" t="s">
        <v>479</v>
      </c>
      <c r="H141" s="8"/>
      <c r="I141" s="9">
        <f>K141/$I$3</f>
        <v>0.005481481481481481</v>
      </c>
      <c r="J141" s="8" t="s">
        <v>480</v>
      </c>
      <c r="K141" s="10" t="s">
        <v>481</v>
      </c>
      <c r="L141" s="7"/>
    </row>
    <row r="142" spans="2:12" ht="12.75">
      <c r="B142" s="8">
        <v>135</v>
      </c>
      <c r="C142" s="8">
        <v>1412</v>
      </c>
      <c r="D142" s="8" t="s">
        <v>482</v>
      </c>
      <c r="E142" s="8">
        <v>35</v>
      </c>
      <c r="F142" s="8" t="s">
        <v>28</v>
      </c>
      <c r="G142" s="8" t="s">
        <v>483</v>
      </c>
      <c r="H142" s="8" t="s">
        <v>484</v>
      </c>
      <c r="I142" s="9">
        <f>K142/$I$3</f>
        <v>0.005497685185185185</v>
      </c>
      <c r="J142" s="8" t="s">
        <v>485</v>
      </c>
      <c r="K142" s="10" t="s">
        <v>486</v>
      </c>
      <c r="L142" s="7"/>
    </row>
    <row r="143" spans="2:12" ht="12.75">
      <c r="B143" s="8">
        <v>136</v>
      </c>
      <c r="C143" s="8">
        <v>1246</v>
      </c>
      <c r="D143" s="8" t="s">
        <v>487</v>
      </c>
      <c r="E143" s="8">
        <v>35</v>
      </c>
      <c r="F143" s="8" t="s">
        <v>28</v>
      </c>
      <c r="G143" s="8" t="s">
        <v>488</v>
      </c>
      <c r="H143" s="8" t="s">
        <v>88</v>
      </c>
      <c r="I143" s="9">
        <f>K143/$I$3</f>
        <v>0.005511574074074073</v>
      </c>
      <c r="J143" s="8" t="s">
        <v>489</v>
      </c>
      <c r="K143" s="10" t="s">
        <v>490</v>
      </c>
      <c r="L143" s="7"/>
    </row>
    <row r="144" spans="2:12" ht="12.75">
      <c r="B144" s="8">
        <v>137</v>
      </c>
      <c r="C144" s="8">
        <v>1355</v>
      </c>
      <c r="D144" s="8" t="s">
        <v>491</v>
      </c>
      <c r="E144" s="8">
        <v>55</v>
      </c>
      <c r="F144" s="8" t="s">
        <v>40</v>
      </c>
      <c r="G144" s="8" t="s">
        <v>145</v>
      </c>
      <c r="H144" s="8" t="s">
        <v>98</v>
      </c>
      <c r="I144" s="9">
        <f>K144/$I$3</f>
        <v>0.005525462962962963</v>
      </c>
      <c r="J144" s="8" t="s">
        <v>492</v>
      </c>
      <c r="K144" s="10" t="s">
        <v>493</v>
      </c>
      <c r="L144" s="7"/>
    </row>
    <row r="145" spans="2:12" ht="12.75">
      <c r="B145" s="8">
        <v>138</v>
      </c>
      <c r="C145" s="8">
        <v>1362</v>
      </c>
      <c r="D145" s="8" t="s">
        <v>494</v>
      </c>
      <c r="E145" s="8">
        <v>52</v>
      </c>
      <c r="F145" s="8" t="s">
        <v>40</v>
      </c>
      <c r="G145" s="8" t="s">
        <v>152</v>
      </c>
      <c r="H145" s="8" t="s">
        <v>98</v>
      </c>
      <c r="I145" s="9">
        <f>K145/$I$3</f>
        <v>0.005537037037037037</v>
      </c>
      <c r="J145" s="8" t="s">
        <v>492</v>
      </c>
      <c r="K145" s="10" t="s">
        <v>495</v>
      </c>
      <c r="L145" s="7"/>
    </row>
    <row r="146" spans="2:12" ht="12.75">
      <c r="B146" s="8">
        <v>139</v>
      </c>
      <c r="C146" s="8">
        <v>1247</v>
      </c>
      <c r="D146" s="8" t="s">
        <v>496</v>
      </c>
      <c r="E146" s="8">
        <v>31</v>
      </c>
      <c r="F146" s="8" t="s">
        <v>28</v>
      </c>
      <c r="G146" s="8" t="s">
        <v>497</v>
      </c>
      <c r="H146" s="8" t="s">
        <v>88</v>
      </c>
      <c r="I146" s="9">
        <f>K146/$I$3</f>
        <v>0.005564814814814815</v>
      </c>
      <c r="J146" s="8" t="s">
        <v>498</v>
      </c>
      <c r="K146" s="10" t="s">
        <v>499</v>
      </c>
      <c r="L146" s="7"/>
    </row>
    <row r="147" spans="2:12" ht="12.75">
      <c r="B147" s="8">
        <v>140</v>
      </c>
      <c r="C147" s="8">
        <v>1163</v>
      </c>
      <c r="D147" s="8" t="s">
        <v>500</v>
      </c>
      <c r="E147" s="8">
        <v>39</v>
      </c>
      <c r="F147" s="8" t="s">
        <v>28</v>
      </c>
      <c r="G147" s="8" t="s">
        <v>501</v>
      </c>
      <c r="H147" s="8" t="s">
        <v>502</v>
      </c>
      <c r="I147" s="9">
        <f>K147/$I$3</f>
        <v>0.005594907407407407</v>
      </c>
      <c r="J147" s="8" t="s">
        <v>503</v>
      </c>
      <c r="K147" s="10" t="s">
        <v>492</v>
      </c>
      <c r="L147" s="7"/>
    </row>
    <row r="148" spans="2:12" ht="12.75">
      <c r="B148" s="8">
        <v>141</v>
      </c>
      <c r="C148" s="8">
        <v>1245</v>
      </c>
      <c r="D148" s="8" t="s">
        <v>504</v>
      </c>
      <c r="E148" s="8">
        <v>48</v>
      </c>
      <c r="F148" s="8" t="s">
        <v>24</v>
      </c>
      <c r="G148" s="8" t="s">
        <v>340</v>
      </c>
      <c r="H148" s="8" t="s">
        <v>505</v>
      </c>
      <c r="I148" s="9">
        <f>K148/$I$3</f>
        <v>0.0055995370370370365</v>
      </c>
      <c r="J148" s="8" t="s">
        <v>506</v>
      </c>
      <c r="K148" s="10" t="s">
        <v>507</v>
      </c>
      <c r="L148" s="7"/>
    </row>
    <row r="149" spans="2:12" ht="12.75">
      <c r="B149" s="8">
        <v>142</v>
      </c>
      <c r="C149" s="8">
        <v>1323</v>
      </c>
      <c r="D149" s="8" t="s">
        <v>508</v>
      </c>
      <c r="E149" s="8">
        <v>38</v>
      </c>
      <c r="F149" s="8" t="s">
        <v>28</v>
      </c>
      <c r="G149" s="8" t="s">
        <v>509</v>
      </c>
      <c r="H149" s="8" t="s">
        <v>49</v>
      </c>
      <c r="I149" s="9">
        <f>K149/$I$3</f>
        <v>0.005611111111111111</v>
      </c>
      <c r="J149" s="8" t="s">
        <v>510</v>
      </c>
      <c r="K149" s="10" t="s">
        <v>511</v>
      </c>
      <c r="L149" s="7"/>
    </row>
    <row r="150" spans="2:12" ht="12.75">
      <c r="B150" s="8">
        <v>143</v>
      </c>
      <c r="C150" s="8">
        <v>1180</v>
      </c>
      <c r="D150" s="8" t="s">
        <v>512</v>
      </c>
      <c r="E150" s="8">
        <v>24</v>
      </c>
      <c r="F150" s="8" t="s">
        <v>12</v>
      </c>
      <c r="G150" s="8" t="s">
        <v>230</v>
      </c>
      <c r="H150" s="8" t="s">
        <v>49</v>
      </c>
      <c r="I150" s="9">
        <f>K150/$I$3</f>
        <v>0.005625</v>
      </c>
      <c r="J150" s="8" t="s">
        <v>513</v>
      </c>
      <c r="K150" s="10" t="s">
        <v>514</v>
      </c>
      <c r="L150" s="7"/>
    </row>
    <row r="151" spans="2:12" ht="12.75">
      <c r="B151" s="8">
        <v>144</v>
      </c>
      <c r="C151" s="8">
        <v>1202</v>
      </c>
      <c r="D151" s="8" t="s">
        <v>515</v>
      </c>
      <c r="E151" s="8">
        <v>26</v>
      </c>
      <c r="F151" s="8" t="s">
        <v>12</v>
      </c>
      <c r="G151" s="8" t="s">
        <v>242</v>
      </c>
      <c r="H151" s="8" t="s">
        <v>516</v>
      </c>
      <c r="I151" s="9">
        <f>K151/$I$3</f>
        <v>0.005650462962962963</v>
      </c>
      <c r="J151" s="8" t="s">
        <v>517</v>
      </c>
      <c r="K151" s="10" t="s">
        <v>518</v>
      </c>
      <c r="L151" s="7"/>
    </row>
    <row r="152" spans="2:12" ht="12.75">
      <c r="B152" s="8">
        <v>145</v>
      </c>
      <c r="C152" s="8">
        <v>1302</v>
      </c>
      <c r="D152" s="8" t="s">
        <v>519</v>
      </c>
      <c r="E152" s="8">
        <v>41</v>
      </c>
      <c r="F152" s="8" t="s">
        <v>24</v>
      </c>
      <c r="G152" s="8" t="s">
        <v>348</v>
      </c>
      <c r="H152" s="8" t="s">
        <v>88</v>
      </c>
      <c r="I152" s="9">
        <f>K152/$I$3</f>
        <v>0.005717592592592593</v>
      </c>
      <c r="J152" s="8" t="s">
        <v>520</v>
      </c>
      <c r="K152" s="10" t="s">
        <v>521</v>
      </c>
      <c r="L152" s="7"/>
    </row>
    <row r="153" spans="2:12" ht="12.75">
      <c r="B153" s="8">
        <v>146</v>
      </c>
      <c r="C153" s="8">
        <v>1297</v>
      </c>
      <c r="D153" s="8" t="s">
        <v>522</v>
      </c>
      <c r="E153" s="8">
        <v>61</v>
      </c>
      <c r="F153" s="8" t="s">
        <v>167</v>
      </c>
      <c r="G153" s="8" t="s">
        <v>83</v>
      </c>
      <c r="H153" s="8" t="s">
        <v>523</v>
      </c>
      <c r="I153" s="9">
        <f>K153/$I$3</f>
        <v>0.005796296296296297</v>
      </c>
      <c r="J153" s="8" t="s">
        <v>524</v>
      </c>
      <c r="K153" s="10" t="s">
        <v>525</v>
      </c>
      <c r="L153" s="7"/>
    </row>
    <row r="154" spans="2:12" ht="12.75">
      <c r="B154" s="8">
        <v>147</v>
      </c>
      <c r="C154" s="8">
        <v>1363</v>
      </c>
      <c r="D154" s="8" t="s">
        <v>526</v>
      </c>
      <c r="E154" s="8">
        <v>44</v>
      </c>
      <c r="F154" s="8" t="s">
        <v>24</v>
      </c>
      <c r="G154" s="8" t="s">
        <v>357</v>
      </c>
      <c r="H154" s="8" t="s">
        <v>527</v>
      </c>
      <c r="I154" s="9">
        <f>K154/$I$3</f>
        <v>0.00592824074074074</v>
      </c>
      <c r="J154" s="8" t="s">
        <v>528</v>
      </c>
      <c r="K154" s="10" t="s">
        <v>529</v>
      </c>
      <c r="L154" s="7"/>
    </row>
    <row r="155" spans="2:12" ht="22.5">
      <c r="B155" s="8">
        <v>148</v>
      </c>
      <c r="C155" s="8">
        <v>1229</v>
      </c>
      <c r="D155" s="8" t="s">
        <v>530</v>
      </c>
      <c r="E155" s="8">
        <v>45</v>
      </c>
      <c r="F155" s="8" t="s">
        <v>24</v>
      </c>
      <c r="G155" s="8" t="s">
        <v>375</v>
      </c>
      <c r="H155" s="8" t="s">
        <v>531</v>
      </c>
      <c r="I155" s="9">
        <f>K155/$I$3</f>
        <v>0.005949074074074074</v>
      </c>
      <c r="J155" s="8" t="s">
        <v>532</v>
      </c>
      <c r="K155" s="10" t="s">
        <v>533</v>
      </c>
      <c r="L155" s="7"/>
    </row>
    <row r="156" spans="2:12" ht="22.5">
      <c r="B156" s="8">
        <v>149</v>
      </c>
      <c r="C156" s="8">
        <v>1377</v>
      </c>
      <c r="D156" s="8" t="s">
        <v>534</v>
      </c>
      <c r="E156" s="8">
        <v>48</v>
      </c>
      <c r="F156" s="8" t="s">
        <v>24</v>
      </c>
      <c r="G156" s="8" t="s">
        <v>385</v>
      </c>
      <c r="H156" s="8" t="s">
        <v>535</v>
      </c>
      <c r="I156" s="9">
        <f>K156/$I$3</f>
        <v>0.005949074074074074</v>
      </c>
      <c r="J156" s="8" t="s">
        <v>536</v>
      </c>
      <c r="K156" s="10" t="s">
        <v>533</v>
      </c>
      <c r="L156" s="7"/>
    </row>
    <row r="157" spans="2:12" ht="12.75">
      <c r="B157" s="8">
        <v>150</v>
      </c>
      <c r="C157" s="8">
        <v>1429</v>
      </c>
      <c r="D157" s="8" t="s">
        <v>537</v>
      </c>
      <c r="E157" s="8">
        <v>35</v>
      </c>
      <c r="F157" s="8" t="s">
        <v>28</v>
      </c>
      <c r="G157" s="8" t="s">
        <v>538</v>
      </c>
      <c r="H157" s="8" t="s">
        <v>146</v>
      </c>
      <c r="I157" s="9">
        <f>K157/$I$3</f>
        <v>0.005981481481481482</v>
      </c>
      <c r="J157" s="8" t="s">
        <v>539</v>
      </c>
      <c r="K157" s="10" t="s">
        <v>540</v>
      </c>
      <c r="L157" s="7"/>
    </row>
    <row r="158" spans="2:12" ht="12.75">
      <c r="B158" s="8">
        <v>151</v>
      </c>
      <c r="C158" s="8">
        <v>1434</v>
      </c>
      <c r="D158" s="8" t="s">
        <v>541</v>
      </c>
      <c r="E158" s="8">
        <v>53</v>
      </c>
      <c r="F158" s="8" t="s">
        <v>40</v>
      </c>
      <c r="G158" s="8" t="s">
        <v>13</v>
      </c>
      <c r="H158" s="8"/>
      <c r="I158" s="9">
        <f>K158/$I$3</f>
        <v>0.005983796296296296</v>
      </c>
      <c r="J158" s="8" t="s">
        <v>542</v>
      </c>
      <c r="K158" s="10" t="s">
        <v>543</v>
      </c>
      <c r="L158" s="7"/>
    </row>
    <row r="159" spans="2:12" ht="22.5">
      <c r="B159" s="8">
        <v>152</v>
      </c>
      <c r="C159" s="8">
        <v>1371</v>
      </c>
      <c r="D159" s="8" t="s">
        <v>544</v>
      </c>
      <c r="E159" s="8">
        <v>39</v>
      </c>
      <c r="F159" s="8" t="s">
        <v>28</v>
      </c>
      <c r="G159" s="8" t="s">
        <v>545</v>
      </c>
      <c r="H159" s="8" t="s">
        <v>146</v>
      </c>
      <c r="I159" s="9">
        <f>K159/$I$3</f>
        <v>0.005986111111111111</v>
      </c>
      <c r="J159" s="8" t="s">
        <v>546</v>
      </c>
      <c r="K159" s="10" t="s">
        <v>547</v>
      </c>
      <c r="L159" s="7"/>
    </row>
    <row r="160" spans="2:12" ht="12.75">
      <c r="B160" s="8">
        <v>153</v>
      </c>
      <c r="C160" s="8">
        <v>1358</v>
      </c>
      <c r="D160" s="8" t="s">
        <v>548</v>
      </c>
      <c r="E160" s="8">
        <v>57</v>
      </c>
      <c r="F160" s="8" t="s">
        <v>40</v>
      </c>
      <c r="G160" s="8" t="s">
        <v>163</v>
      </c>
      <c r="H160" s="8" t="s">
        <v>133</v>
      </c>
      <c r="I160" s="9">
        <f>K160/$I$3</f>
        <v>0.006</v>
      </c>
      <c r="J160" s="8" t="s">
        <v>549</v>
      </c>
      <c r="K160" s="10" t="s">
        <v>550</v>
      </c>
      <c r="L160" s="7"/>
    </row>
    <row r="161" spans="2:12" ht="12.75">
      <c r="B161" s="8">
        <v>154</v>
      </c>
      <c r="C161" s="8">
        <v>1421</v>
      </c>
      <c r="D161" s="8" t="s">
        <v>551</v>
      </c>
      <c r="E161" s="8">
        <v>56</v>
      </c>
      <c r="F161" s="8" t="s">
        <v>40</v>
      </c>
      <c r="G161" s="8" t="s">
        <v>171</v>
      </c>
      <c r="H161" s="8" t="s">
        <v>88</v>
      </c>
      <c r="I161" s="9">
        <f>K161/$I$3</f>
        <v>0.006060185185185185</v>
      </c>
      <c r="J161" s="8" t="s">
        <v>552</v>
      </c>
      <c r="K161" s="10" t="s">
        <v>553</v>
      </c>
      <c r="L161" s="7"/>
    </row>
    <row r="162" spans="2:12" ht="12.75">
      <c r="B162" s="8">
        <v>155</v>
      </c>
      <c r="C162" s="8">
        <v>1262</v>
      </c>
      <c r="D162" s="8" t="s">
        <v>554</v>
      </c>
      <c r="E162" s="8">
        <v>62</v>
      </c>
      <c r="F162" s="8" t="s">
        <v>167</v>
      </c>
      <c r="G162" s="8" t="s">
        <v>87</v>
      </c>
      <c r="H162" s="8" t="s">
        <v>88</v>
      </c>
      <c r="I162" s="9">
        <f>K162/$I$3</f>
        <v>0.006081018518518519</v>
      </c>
      <c r="J162" s="8" t="s">
        <v>555</v>
      </c>
      <c r="K162" s="10" t="s">
        <v>556</v>
      </c>
      <c r="L162" s="7"/>
    </row>
    <row r="163" spans="2:12" ht="12.75">
      <c r="B163" s="8">
        <v>156</v>
      </c>
      <c r="C163" s="8">
        <v>1317</v>
      </c>
      <c r="D163" s="8" t="s">
        <v>557</v>
      </c>
      <c r="E163" s="8">
        <v>44</v>
      </c>
      <c r="F163" s="8" t="s">
        <v>24</v>
      </c>
      <c r="G163" s="8" t="s">
        <v>395</v>
      </c>
      <c r="H163" s="8" t="s">
        <v>235</v>
      </c>
      <c r="I163" s="9">
        <f>K163/$I$3</f>
        <v>0.006085648148148148</v>
      </c>
      <c r="J163" s="8" t="s">
        <v>558</v>
      </c>
      <c r="K163" s="10" t="s">
        <v>559</v>
      </c>
      <c r="L163" s="7"/>
    </row>
    <row r="164" spans="2:12" ht="12.75">
      <c r="B164" s="8">
        <v>157</v>
      </c>
      <c r="C164" s="8">
        <v>1428</v>
      </c>
      <c r="D164" s="8" t="s">
        <v>560</v>
      </c>
      <c r="E164" s="8">
        <v>55</v>
      </c>
      <c r="F164" s="8" t="s">
        <v>40</v>
      </c>
      <c r="G164" s="8" t="s">
        <v>176</v>
      </c>
      <c r="H164" s="8" t="s">
        <v>146</v>
      </c>
      <c r="I164" s="9">
        <f>K164/$I$3</f>
        <v>0.006097222222222223</v>
      </c>
      <c r="J164" s="8" t="s">
        <v>561</v>
      </c>
      <c r="K164" s="10" t="s">
        <v>562</v>
      </c>
      <c r="L164" s="7"/>
    </row>
    <row r="165" spans="2:12" ht="12.75">
      <c r="B165" s="8">
        <v>158</v>
      </c>
      <c r="C165" s="8">
        <v>1148</v>
      </c>
      <c r="D165" s="8" t="s">
        <v>563</v>
      </c>
      <c r="E165" s="8">
        <v>30</v>
      </c>
      <c r="F165" s="8" t="s">
        <v>28</v>
      </c>
      <c r="G165" s="8" t="s">
        <v>564</v>
      </c>
      <c r="H165" s="8" t="s">
        <v>565</v>
      </c>
      <c r="I165" s="9">
        <f>K165/$I$3</f>
        <v>0.00611574074074074</v>
      </c>
      <c r="J165" s="8" t="s">
        <v>566</v>
      </c>
      <c r="K165" s="10" t="s">
        <v>567</v>
      </c>
      <c r="L165" s="7"/>
    </row>
    <row r="166" spans="2:12" ht="22.5">
      <c r="B166" s="8">
        <v>159</v>
      </c>
      <c r="C166" s="8">
        <v>1403</v>
      </c>
      <c r="D166" s="8" t="s">
        <v>568</v>
      </c>
      <c r="E166" s="8">
        <v>46</v>
      </c>
      <c r="F166" s="8" t="s">
        <v>24</v>
      </c>
      <c r="G166" s="8" t="s">
        <v>416</v>
      </c>
      <c r="H166" s="8" t="s">
        <v>569</v>
      </c>
      <c r="I166" s="9">
        <f>K166/$I$3</f>
        <v>0.006120370370370371</v>
      </c>
      <c r="J166" s="8" t="s">
        <v>570</v>
      </c>
      <c r="K166" s="10" t="s">
        <v>571</v>
      </c>
      <c r="L166" s="7"/>
    </row>
    <row r="167" spans="2:12" ht="12.75">
      <c r="B167" s="8">
        <v>160</v>
      </c>
      <c r="C167" s="8">
        <v>1405</v>
      </c>
      <c r="D167" s="8" t="s">
        <v>572</v>
      </c>
      <c r="E167" s="8">
        <v>41</v>
      </c>
      <c r="F167" s="8" t="s">
        <v>24</v>
      </c>
      <c r="G167" s="8" t="s">
        <v>420</v>
      </c>
      <c r="H167" s="8" t="s">
        <v>133</v>
      </c>
      <c r="I167" s="9">
        <f>K167/$I$3</f>
        <v>0.006120370370370371</v>
      </c>
      <c r="J167" s="8" t="s">
        <v>573</v>
      </c>
      <c r="K167" s="10" t="s">
        <v>571</v>
      </c>
      <c r="L167" s="7"/>
    </row>
    <row r="168" spans="2:12" ht="12.75">
      <c r="B168" s="8">
        <v>161</v>
      </c>
      <c r="C168" s="8">
        <v>1340</v>
      </c>
      <c r="D168" s="8" t="s">
        <v>574</v>
      </c>
      <c r="E168" s="8">
        <v>50</v>
      </c>
      <c r="F168" s="8" t="s">
        <v>40</v>
      </c>
      <c r="G168" s="8" t="s">
        <v>180</v>
      </c>
      <c r="H168" s="8" t="s">
        <v>88</v>
      </c>
      <c r="I168" s="9">
        <f>K168/$I$3</f>
        <v>0.006157407407407408</v>
      </c>
      <c r="J168" s="8" t="s">
        <v>575</v>
      </c>
      <c r="K168" s="10" t="s">
        <v>576</v>
      </c>
      <c r="L168" s="7"/>
    </row>
    <row r="169" spans="2:12" ht="12.75">
      <c r="B169" s="8">
        <v>162</v>
      </c>
      <c r="C169" s="8">
        <v>1185</v>
      </c>
      <c r="D169" s="8" t="s">
        <v>577</v>
      </c>
      <c r="E169" s="8">
        <v>19</v>
      </c>
      <c r="F169" s="8" t="s">
        <v>20</v>
      </c>
      <c r="G169" s="8" t="s">
        <v>48</v>
      </c>
      <c r="H169" s="8" t="s">
        <v>578</v>
      </c>
      <c r="I169" s="9">
        <f>K169/$I$3</f>
        <v>0.006187499999999999</v>
      </c>
      <c r="J169" s="8" t="s">
        <v>579</v>
      </c>
      <c r="K169" s="10" t="s">
        <v>580</v>
      </c>
      <c r="L169" s="7"/>
    </row>
    <row r="170" spans="2:12" ht="12.75">
      <c r="B170" s="8">
        <v>163</v>
      </c>
      <c r="C170" s="8">
        <v>1243</v>
      </c>
      <c r="D170" s="8" t="s">
        <v>581</v>
      </c>
      <c r="E170" s="8">
        <v>35</v>
      </c>
      <c r="F170" s="8" t="s">
        <v>28</v>
      </c>
      <c r="G170" s="8" t="s">
        <v>582</v>
      </c>
      <c r="H170" s="8" t="s">
        <v>583</v>
      </c>
      <c r="I170" s="9">
        <f>K170/$I$3</f>
        <v>0.006247685185185186</v>
      </c>
      <c r="J170" s="8" t="s">
        <v>584</v>
      </c>
      <c r="K170" s="10" t="s">
        <v>585</v>
      </c>
      <c r="L170" s="7"/>
    </row>
    <row r="171" spans="2:12" ht="12.75">
      <c r="B171" s="8">
        <v>164</v>
      </c>
      <c r="C171" s="8">
        <v>1466</v>
      </c>
      <c r="D171" s="8" t="s">
        <v>586</v>
      </c>
      <c r="E171" s="8">
        <v>35</v>
      </c>
      <c r="F171" s="8" t="s">
        <v>28</v>
      </c>
      <c r="G171" s="8" t="s">
        <v>587</v>
      </c>
      <c r="H171" s="8"/>
      <c r="I171" s="9">
        <f>K171/$I$3</f>
        <v>0.00626388888888889</v>
      </c>
      <c r="J171" s="8" t="s">
        <v>588</v>
      </c>
      <c r="K171" s="10" t="s">
        <v>589</v>
      </c>
      <c r="L171" s="7"/>
    </row>
    <row r="172" spans="2:12" ht="12.75">
      <c r="B172" s="8">
        <v>165</v>
      </c>
      <c r="C172" s="8">
        <v>1179</v>
      </c>
      <c r="D172" s="8" t="s">
        <v>590</v>
      </c>
      <c r="E172" s="8">
        <v>32</v>
      </c>
      <c r="F172" s="8" t="s">
        <v>28</v>
      </c>
      <c r="G172" s="8" t="s">
        <v>591</v>
      </c>
      <c r="H172" s="8" t="s">
        <v>592</v>
      </c>
      <c r="I172" s="9">
        <f>K172/$I$3</f>
        <v>0.006273148148148148</v>
      </c>
      <c r="J172" s="8" t="s">
        <v>593</v>
      </c>
      <c r="K172" s="10" t="s">
        <v>594</v>
      </c>
      <c r="L172" s="7"/>
    </row>
    <row r="173" spans="2:12" ht="22.5">
      <c r="B173" s="8">
        <v>166</v>
      </c>
      <c r="C173" s="8">
        <v>1319</v>
      </c>
      <c r="D173" s="8" t="s">
        <v>595</v>
      </c>
      <c r="E173" s="8">
        <v>48</v>
      </c>
      <c r="F173" s="8" t="s">
        <v>24</v>
      </c>
      <c r="G173" s="8" t="s">
        <v>427</v>
      </c>
      <c r="H173" s="8" t="s">
        <v>596</v>
      </c>
      <c r="I173" s="9">
        <f>K173/$I$3</f>
        <v>0.006331018518518519</v>
      </c>
      <c r="J173" s="8" t="s">
        <v>597</v>
      </c>
      <c r="K173" s="10" t="s">
        <v>598</v>
      </c>
      <c r="L173" s="7"/>
    </row>
    <row r="174" spans="2:12" ht="12.75">
      <c r="B174" s="8">
        <v>167</v>
      </c>
      <c r="C174" s="8">
        <v>1540</v>
      </c>
      <c r="D174" s="8" t="s">
        <v>599</v>
      </c>
      <c r="E174" s="8">
        <v>23</v>
      </c>
      <c r="F174" s="8" t="s">
        <v>12</v>
      </c>
      <c r="G174" s="8" t="s">
        <v>254</v>
      </c>
      <c r="H174" s="8" t="s">
        <v>53</v>
      </c>
      <c r="I174" s="9">
        <f>K174/$I$3</f>
        <v>0.006361111111111111</v>
      </c>
      <c r="J174" s="8" t="s">
        <v>600</v>
      </c>
      <c r="K174" s="10" t="s">
        <v>601</v>
      </c>
      <c r="L174" s="7"/>
    </row>
    <row r="175" spans="2:12" ht="12.75">
      <c r="B175" s="8">
        <v>168</v>
      </c>
      <c r="C175" s="8">
        <v>1263</v>
      </c>
      <c r="D175" s="8" t="s">
        <v>602</v>
      </c>
      <c r="E175" s="8">
        <v>35</v>
      </c>
      <c r="F175" s="8" t="s">
        <v>28</v>
      </c>
      <c r="G175" s="8" t="s">
        <v>603</v>
      </c>
      <c r="H175" s="8" t="s">
        <v>49</v>
      </c>
      <c r="I175" s="9">
        <f>K175/$I$3</f>
        <v>0.006715277777777778</v>
      </c>
      <c r="J175" s="8" t="s">
        <v>604</v>
      </c>
      <c r="K175" s="10" t="s">
        <v>605</v>
      </c>
      <c r="L175" s="7"/>
    </row>
    <row r="176" spans="2:12" ht="22.5">
      <c r="B176" s="8">
        <v>169</v>
      </c>
      <c r="C176" s="8">
        <v>1430</v>
      </c>
      <c r="D176" s="8" t="s">
        <v>606</v>
      </c>
      <c r="E176" s="8">
        <v>60</v>
      </c>
      <c r="F176" s="8" t="s">
        <v>167</v>
      </c>
      <c r="G176" s="8" t="s">
        <v>102</v>
      </c>
      <c r="H176" s="8" t="s">
        <v>607</v>
      </c>
      <c r="I176" s="9">
        <f>K176/$I$3</f>
        <v>0.006775462962962962</v>
      </c>
      <c r="J176" s="8" t="s">
        <v>608</v>
      </c>
      <c r="K176" s="10" t="s">
        <v>608</v>
      </c>
      <c r="L176" s="7"/>
    </row>
    <row r="177" spans="2:12" ht="12.75">
      <c r="B177" s="8">
        <v>170</v>
      </c>
      <c r="C177" s="8">
        <v>1488</v>
      </c>
      <c r="D177" s="8" t="s">
        <v>609</v>
      </c>
      <c r="E177" s="8">
        <v>42</v>
      </c>
      <c r="F177" s="8" t="s">
        <v>24</v>
      </c>
      <c r="G177" s="8" t="s">
        <v>437</v>
      </c>
      <c r="H177" s="8"/>
      <c r="I177" s="9">
        <f>K177/$I$3</f>
        <v>0.007131944444444445</v>
      </c>
      <c r="J177" s="8" t="s">
        <v>610</v>
      </c>
      <c r="K177" s="10" t="s">
        <v>611</v>
      </c>
      <c r="L177" s="7"/>
    </row>
    <row r="178" spans="2:12" ht="12.75">
      <c r="B178" s="8">
        <v>171</v>
      </c>
      <c r="C178" s="8">
        <v>1274</v>
      </c>
      <c r="D178" s="8" t="s">
        <v>612</v>
      </c>
      <c r="E178" s="8">
        <v>68</v>
      </c>
      <c r="F178" s="8" t="s">
        <v>167</v>
      </c>
      <c r="G178" s="8" t="s">
        <v>116</v>
      </c>
      <c r="H178" s="8" t="s">
        <v>368</v>
      </c>
      <c r="I178" s="9">
        <f>K178/$I$3</f>
        <v>0.007138888888888889</v>
      </c>
      <c r="J178" s="8" t="s">
        <v>613</v>
      </c>
      <c r="K178" s="10" t="s">
        <v>614</v>
      </c>
      <c r="L178" s="7"/>
    </row>
    <row r="179" spans="2:12" ht="12.75">
      <c r="B179" s="8">
        <v>172</v>
      </c>
      <c r="C179" s="8">
        <v>1378</v>
      </c>
      <c r="D179" s="8" t="s">
        <v>615</v>
      </c>
      <c r="E179" s="8">
        <v>47</v>
      </c>
      <c r="F179" s="8" t="s">
        <v>24</v>
      </c>
      <c r="G179" s="8" t="s">
        <v>441</v>
      </c>
      <c r="H179" s="8" t="s">
        <v>44</v>
      </c>
      <c r="I179" s="9">
        <f>K179/$I$3</f>
        <v>0.007182870370370372</v>
      </c>
      <c r="J179" s="8" t="s">
        <v>616</v>
      </c>
      <c r="K179" s="10" t="s">
        <v>617</v>
      </c>
      <c r="L179" s="7"/>
    </row>
    <row r="180" spans="2:12" ht="22.5">
      <c r="B180" s="8">
        <v>173</v>
      </c>
      <c r="C180" s="8">
        <v>1270</v>
      </c>
      <c r="D180" s="8" t="s">
        <v>618</v>
      </c>
      <c r="E180" s="8">
        <v>57</v>
      </c>
      <c r="F180" s="8" t="s">
        <v>40</v>
      </c>
      <c r="G180" s="8" t="s">
        <v>187</v>
      </c>
      <c r="H180" s="8" t="s">
        <v>619</v>
      </c>
      <c r="I180" s="9">
        <f>K180/$I$3</f>
        <v>0.007273148148148148</v>
      </c>
      <c r="J180" s="8" t="s">
        <v>620</v>
      </c>
      <c r="K180" s="10" t="s">
        <v>621</v>
      </c>
      <c r="L180" s="7"/>
    </row>
    <row r="181" spans="2:12" ht="12.75">
      <c r="B181" s="8">
        <v>174</v>
      </c>
      <c r="C181" s="8">
        <v>1427</v>
      </c>
      <c r="D181" s="8" t="s">
        <v>622</v>
      </c>
      <c r="E181" s="8">
        <v>38</v>
      </c>
      <c r="F181" s="8" t="s">
        <v>28</v>
      </c>
      <c r="G181" s="8" t="s">
        <v>623</v>
      </c>
      <c r="H181" s="8" t="s">
        <v>49</v>
      </c>
      <c r="I181" s="9">
        <f>K181/$I$3</f>
        <v>0.007372685185185186</v>
      </c>
      <c r="J181" s="8" t="s">
        <v>624</v>
      </c>
      <c r="K181" s="10" t="s">
        <v>625</v>
      </c>
      <c r="L181" s="7"/>
    </row>
    <row r="182" spans="2:12" ht="12.75">
      <c r="B182" s="8">
        <v>175</v>
      </c>
      <c r="C182" s="8">
        <v>1223</v>
      </c>
      <c r="D182" s="8" t="s">
        <v>626</v>
      </c>
      <c r="E182" s="8">
        <v>57</v>
      </c>
      <c r="F182" s="8" t="s">
        <v>40</v>
      </c>
      <c r="G182" s="8" t="s">
        <v>201</v>
      </c>
      <c r="H182" s="8" t="s">
        <v>146</v>
      </c>
      <c r="I182" s="9">
        <f>K182/$I$3</f>
        <v>0.007523148148148149</v>
      </c>
      <c r="J182" s="8" t="s">
        <v>627</v>
      </c>
      <c r="K182" s="10" t="s">
        <v>628</v>
      </c>
      <c r="L182" s="7"/>
    </row>
    <row r="183" spans="2:12" ht="12.75">
      <c r="B183" s="8">
        <v>176</v>
      </c>
      <c r="C183" s="8">
        <v>1402</v>
      </c>
      <c r="D183" s="8" t="s">
        <v>629</v>
      </c>
      <c r="E183" s="8">
        <v>45</v>
      </c>
      <c r="F183" s="8" t="s">
        <v>24</v>
      </c>
      <c r="G183" s="8" t="s">
        <v>460</v>
      </c>
      <c r="H183" s="8" t="s">
        <v>630</v>
      </c>
      <c r="I183" s="9">
        <f>K183/$I$3</f>
        <v>0.008425925925925925</v>
      </c>
      <c r="J183" s="8" t="s">
        <v>631</v>
      </c>
      <c r="K183" s="10" t="s">
        <v>632</v>
      </c>
      <c r="L183" s="7"/>
    </row>
    <row r="184" spans="2:12" ht="12.75">
      <c r="B184" s="8">
        <v>177</v>
      </c>
      <c r="C184" s="8">
        <v>1224</v>
      </c>
      <c r="D184" s="8" t="s">
        <v>633</v>
      </c>
      <c r="E184" s="8">
        <v>46</v>
      </c>
      <c r="F184" s="8" t="s">
        <v>24</v>
      </c>
      <c r="G184" s="8" t="s">
        <v>463</v>
      </c>
      <c r="H184" s="8" t="s">
        <v>630</v>
      </c>
      <c r="I184" s="9">
        <f>K184/$I$3</f>
        <v>0.008432870370370372</v>
      </c>
      <c r="J184" s="8" t="s">
        <v>631</v>
      </c>
      <c r="K184" s="10" t="s">
        <v>634</v>
      </c>
      <c r="L184" s="7"/>
    </row>
    <row r="185" spans="2:12" ht="12.75">
      <c r="B185" s="8">
        <v>178</v>
      </c>
      <c r="C185" s="8">
        <v>1417</v>
      </c>
      <c r="D185" s="8" t="s">
        <v>635</v>
      </c>
      <c r="E185" s="8">
        <v>40</v>
      </c>
      <c r="F185" s="8" t="s">
        <v>24</v>
      </c>
      <c r="G185" s="8" t="s">
        <v>479</v>
      </c>
      <c r="H185" s="8" t="s">
        <v>49</v>
      </c>
      <c r="I185" s="9">
        <f>K185/$I$3</f>
        <v>0.010046296296296296</v>
      </c>
      <c r="J185" s="8" t="s">
        <v>636</v>
      </c>
      <c r="K185" s="10" t="s">
        <v>637</v>
      </c>
      <c r="L185" s="7"/>
    </row>
    <row r="186" spans="2:12" ht="12.75">
      <c r="B186" s="8">
        <v>179</v>
      </c>
      <c r="C186" s="8">
        <v>1357</v>
      </c>
      <c r="D186" s="8" t="s">
        <v>638</v>
      </c>
      <c r="E186" s="8">
        <v>43</v>
      </c>
      <c r="F186" s="8" t="s">
        <v>24</v>
      </c>
      <c r="G186" s="8" t="s">
        <v>483</v>
      </c>
      <c r="H186" s="8" t="s">
        <v>371</v>
      </c>
      <c r="I186" s="9">
        <f>K186/$I$3</f>
        <v>0.010685185185185185</v>
      </c>
      <c r="J186" s="8" t="s">
        <v>639</v>
      </c>
      <c r="K186" s="10" t="s">
        <v>640</v>
      </c>
      <c r="L186" s="7"/>
    </row>
    <row r="187" spans="2:12" ht="12.75">
      <c r="B187" s="8">
        <v>180</v>
      </c>
      <c r="C187" s="8">
        <v>1356</v>
      </c>
      <c r="D187" s="8" t="s">
        <v>641</v>
      </c>
      <c r="E187" s="8">
        <v>67</v>
      </c>
      <c r="F187" s="8" t="s">
        <v>167</v>
      </c>
      <c r="G187" s="8" t="s">
        <v>129</v>
      </c>
      <c r="H187" s="8" t="s">
        <v>88</v>
      </c>
      <c r="I187" s="9">
        <f>K187/$I$3</f>
        <v>0.010768518518518518</v>
      </c>
      <c r="J187" s="8" t="s">
        <v>642</v>
      </c>
      <c r="K187" s="10" t="s">
        <v>643</v>
      </c>
      <c r="L187" s="7"/>
    </row>
    <row r="188" spans="2:12" ht="12.75">
      <c r="B188" s="8">
        <v>181</v>
      </c>
      <c r="C188" s="8">
        <v>1225</v>
      </c>
      <c r="D188" s="8" t="s">
        <v>644</v>
      </c>
      <c r="E188" s="8">
        <v>40</v>
      </c>
      <c r="F188" s="8" t="s">
        <v>24</v>
      </c>
      <c r="G188" s="8" t="s">
        <v>488</v>
      </c>
      <c r="H188" s="8" t="s">
        <v>88</v>
      </c>
      <c r="I188" s="9">
        <f>K188/$I$3</f>
        <v>0.012310185185185184</v>
      </c>
      <c r="J188" s="8" t="s">
        <v>645</v>
      </c>
      <c r="K188" s="10" t="s">
        <v>646</v>
      </c>
      <c r="L188" s="7"/>
    </row>
    <row r="189" spans="2:12" ht="12.75">
      <c r="B189" s="8">
        <v>182</v>
      </c>
      <c r="C189" s="8">
        <v>1241</v>
      </c>
      <c r="D189" s="8" t="s">
        <v>647</v>
      </c>
      <c r="E189" s="8">
        <v>41</v>
      </c>
      <c r="F189" s="8" t="s">
        <v>24</v>
      </c>
      <c r="G189" s="8" t="s">
        <v>497</v>
      </c>
      <c r="H189" s="8" t="s">
        <v>648</v>
      </c>
      <c r="I189" s="9">
        <f>K189/$I$3</f>
        <v>0.023425925925925926</v>
      </c>
      <c r="J189" s="8" t="s">
        <v>649</v>
      </c>
      <c r="K189" s="10" t="s">
        <v>650</v>
      </c>
      <c r="L189" s="7"/>
    </row>
    <row r="190" ht="409.5" customHeight="1" hidden="1">
      <c r="I190" s="4">
        <f>K190/$I$3</f>
        <v>0</v>
      </c>
    </row>
  </sheetData>
  <sheetProtection password="FC10" sheet="1" objects="1" scenarios="1" selectLockedCells="1" selectUnlockedCells="1"/>
  <mergeCells count="185">
    <mergeCell ref="B2:K2"/>
    <mergeCell ref="B4:K4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84:L184"/>
    <mergeCell ref="K173:L173"/>
    <mergeCell ref="K174:L174"/>
    <mergeCell ref="K175:L175"/>
    <mergeCell ref="K176:L176"/>
    <mergeCell ref="K177:L177"/>
    <mergeCell ref="K178:L178"/>
    <mergeCell ref="K185:L185"/>
    <mergeCell ref="K186:L186"/>
    <mergeCell ref="K187:L187"/>
    <mergeCell ref="K188:L188"/>
    <mergeCell ref="K189:L189"/>
    <mergeCell ref="K179:L179"/>
    <mergeCell ref="K180:L180"/>
    <mergeCell ref="K181:L181"/>
    <mergeCell ref="K182:L182"/>
    <mergeCell ref="K183:L183"/>
  </mergeCells>
  <printOptions/>
  <pageMargins left="0" right="0" top="0.7874015748031497" bottom="1.7874015748031495" header="0.7874015748031497" footer="0.7874015748031497"/>
  <pageSetup horizontalDpi="600" verticalDpi="600" orientation="portrait" paperSize="9" r:id="rId2"/>
  <headerFooter alignWithMargins="0">
    <oddFooter xml:space="preserve">&amp;L&amp;"Arial"&amp;10 Relatório emitido em 23/04/2017 as 21:32:17 
&amp;B&amp;B &amp;C&amp;R&amp;"Arial"&amp;10 Página: 
&amp;P 
&amp;B&amp;B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2017-04-24T12:45:41Z</dcterms:modified>
  <cp:category/>
  <cp:version/>
  <cp:contentType/>
  <cp:contentStatus/>
</cp:coreProperties>
</file>